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firstSheet="4" activeTab="6"/>
  </bookViews>
  <sheets>
    <sheet name="научно-техническая" sheetId="1" r:id="rId1"/>
    <sheet name="спортивно-техническая" sheetId="2" r:id="rId2"/>
    <sheet name="художественная" sheetId="3" r:id="rId3"/>
    <sheet name="физкультурно-спортивная" sheetId="4" r:id="rId4"/>
    <sheet name="туристско-краеведческая" sheetId="5" r:id="rId5"/>
    <sheet name="эколого-биологическая" sheetId="6" r:id="rId6"/>
    <sheet name="социально-педагогическая" sheetId="7" r:id="rId7"/>
    <sheet name="Лист1" sheetId="8" r:id="rId8"/>
  </sheets>
  <definedNames/>
  <calcPr fullCalcOnLoad="1"/>
</workbook>
</file>

<file path=xl/sharedStrings.xml><?xml version="1.0" encoding="utf-8"?>
<sst xmlns="http://schemas.openxmlformats.org/spreadsheetml/2006/main" count="465" uniqueCount="356">
  <si>
    <t>№ в реестре</t>
  </si>
  <si>
    <t>Эксперт</t>
  </si>
  <si>
    <t>Общая сумма баллов</t>
  </si>
  <si>
    <t>Название программы</t>
  </si>
  <si>
    <t>Новизна, наличие инновационного подхода к разработке авторской программы</t>
  </si>
  <si>
    <t>Целостность, логичность: четкость и ясность формулировок целей и задач</t>
  </si>
  <si>
    <t>Педагогическая целесообразность</t>
  </si>
  <si>
    <t>Прогностичность содержания программы</t>
  </si>
  <si>
    <t>Качество методического обеспечения</t>
  </si>
  <si>
    <t xml:space="preserve"> Актуальность программы</t>
  </si>
  <si>
    <t>11.</t>
  </si>
  <si>
    <t>"Самоделкин"</t>
  </si>
  <si>
    <t>МБОУ ДОД станция юных техников, г. Бородино</t>
  </si>
  <si>
    <t>28.</t>
  </si>
  <si>
    <t>"Страна мультфильмов"</t>
  </si>
  <si>
    <t>МБОУ ДОД "Центр детского технического творчества", г. Ачинск</t>
  </si>
  <si>
    <t>52.</t>
  </si>
  <si>
    <t>"Общетехническое конструирование"</t>
  </si>
  <si>
    <t>МБОУ ДОД "Центр детского технического творчества", г. Канск</t>
  </si>
  <si>
    <t>53.</t>
  </si>
  <si>
    <t>"Программирование на процедурных языках"</t>
  </si>
  <si>
    <t>МБОУ ДОД "Центр детского технического творчества" г. Канск</t>
  </si>
  <si>
    <t>54.</t>
  </si>
  <si>
    <t>"Техническое конструирование"</t>
  </si>
  <si>
    <t>МБОУ ДОД  "Центр детского технического творчества" г. Канск</t>
  </si>
  <si>
    <t>55.</t>
  </si>
  <si>
    <t>"Виртуальная радиоэнергетика и ремонт радиотелевизионной аппаратуры"</t>
  </si>
  <si>
    <t>58.</t>
  </si>
  <si>
    <t>"Проектировщик"</t>
  </si>
  <si>
    <t>МБОУ ДОД "Станция юных техников" г Назарово</t>
  </si>
  <si>
    <t>17.</t>
  </si>
  <si>
    <t>"Волейбол"</t>
  </si>
  <si>
    <t>МБОУ "Лицей №11", г. Красноярск</t>
  </si>
  <si>
    <t>19.</t>
  </si>
  <si>
    <t>"Баскетбол"</t>
  </si>
  <si>
    <t>46.</t>
  </si>
  <si>
    <t>"По многолетней подготовке спортсменов каратэ с учетом сложных климатических условий проживания в условиях Крайнего Севера"</t>
  </si>
  <si>
    <t>"Заполярные медведи"</t>
  </si>
  <si>
    <t>48.</t>
  </si>
  <si>
    <t>73.</t>
  </si>
  <si>
    <t>"Основы военно-спортивной подготовки  учащихся в условиях Крайнего Севера"</t>
  </si>
  <si>
    <t>ТМКОУ ДОД детско-юношеский центр "Центр туризма и творчества "Юниор", г. Дудинка</t>
  </si>
  <si>
    <t>МАОУ ДОД "Дворец творчества детей и молодежи", г. Норильск</t>
  </si>
  <si>
    <t>МБОУ ДОД "Станция детского и юношеского туризма и экскурсий" г. Норильск</t>
  </si>
  <si>
    <t>74.</t>
  </si>
  <si>
    <t>"Обучение основам современного кендо"</t>
  </si>
  <si>
    <t>86.</t>
  </si>
  <si>
    <t>"Карате-до "фудокан"</t>
  </si>
  <si>
    <t>МБОУ "СОШ №31", г. Красноярск</t>
  </si>
  <si>
    <t>8.</t>
  </si>
  <si>
    <t>"Моя малая родина. Из века в век"</t>
  </si>
  <si>
    <t>МБОУ ДОД "Енисейский районный центр детского творчества"</t>
  </si>
  <si>
    <t>14.</t>
  </si>
  <si>
    <t>"История моей малой родины"</t>
  </si>
  <si>
    <t>МБОУ ДОД дом пионеров и школьников, г. Бородино</t>
  </si>
  <si>
    <t>38.</t>
  </si>
  <si>
    <t>"Туристский калейдоскоп"</t>
  </si>
  <si>
    <t>МБОУ ДОД "Центр внешкольной работы", Тасеевский район</t>
  </si>
  <si>
    <t>70.</t>
  </si>
  <si>
    <t>"Юный геолог"</t>
  </si>
  <si>
    <t>МОУ ДОД Дом детского творчества", г. Боготол</t>
  </si>
  <si>
    <t>76.</t>
  </si>
  <si>
    <t>"Летопись родного края"</t>
  </si>
  <si>
    <t>ТМКОУ ДОД детско-юношеский центр "Центр туризма и творчества "Юниор", г Дудинка</t>
  </si>
  <si>
    <t>82.</t>
  </si>
  <si>
    <t>"Детское экскурсионное бюро"</t>
  </si>
  <si>
    <t>МБОУ ДОД Центр детского творчества, Абанский район</t>
  </si>
  <si>
    <t>84.</t>
  </si>
  <si>
    <t>"Туризм - спорт, отдых, познание"</t>
  </si>
  <si>
    <t>МБОУ ДОД "Дом детского творчества", г. Красноярск</t>
  </si>
  <si>
    <t>5.</t>
  </si>
  <si>
    <t>"Ландшафтный дизайн"</t>
  </si>
  <si>
    <t>МБОУ ДОД "Станция юных натуралистов", г. Енисейск</t>
  </si>
  <si>
    <t>6.</t>
  </si>
  <si>
    <t>"Домашний зоопарк"</t>
  </si>
  <si>
    <t>9.</t>
  </si>
  <si>
    <t>"Горизонты познания"</t>
  </si>
  <si>
    <t>13.</t>
  </si>
  <si>
    <t>"Исследования природы"</t>
  </si>
  <si>
    <t>67.</t>
  </si>
  <si>
    <t>"Зеленый дом"</t>
  </si>
  <si>
    <t>МБОУ ДОД "Центр внешкольной работы", Тюхтетский район</t>
  </si>
  <si>
    <t>88.</t>
  </si>
  <si>
    <t>"Мир, в котором я живу"</t>
  </si>
  <si>
    <t>90.</t>
  </si>
  <si>
    <t>"Современный фитодизайн"</t>
  </si>
  <si>
    <t>МКОУ ДОД Детский эколого-биологический центр, г. Железногорск</t>
  </si>
  <si>
    <t>2.</t>
  </si>
  <si>
    <t>"Мягкое чудо"</t>
  </si>
  <si>
    <t>3.</t>
  </si>
  <si>
    <t>"Волшебная нить"</t>
  </si>
  <si>
    <t>МБОУ ДОД "Цент детского творчества", г. Енисейск</t>
  </si>
  <si>
    <t>4.</t>
  </si>
  <si>
    <t>"Ориландия"</t>
  </si>
  <si>
    <t>7.</t>
  </si>
  <si>
    <t>"Фантазии детства"</t>
  </si>
  <si>
    <t>10.</t>
  </si>
  <si>
    <t>"Я вхожу в мир искусства"</t>
  </si>
  <si>
    <t>15.</t>
  </si>
  <si>
    <t>"Дождь"</t>
  </si>
  <si>
    <t>МБОУ ДОД "Центр внешкольной работы",  г. Норильск</t>
  </si>
  <si>
    <t>16.</t>
  </si>
  <si>
    <t>"Веселая палитра"</t>
  </si>
  <si>
    <t>"Школа киноведения "Лучи экрана"</t>
  </si>
  <si>
    <t>МБОУ ДОД "Дом пионеров и школьников", г. Назарово</t>
  </si>
  <si>
    <t>12.</t>
  </si>
  <si>
    <t>"Первые шаги"</t>
  </si>
  <si>
    <t>20.</t>
  </si>
  <si>
    <t>"Педагог: профессия  и личность"</t>
  </si>
  <si>
    <t>МБОУ "Межшкольный учебный комбинат №3", г. Красноярск</t>
  </si>
  <si>
    <t>21.</t>
  </si>
  <si>
    <t>"Основы психологии"</t>
  </si>
  <si>
    <t>22.</t>
  </si>
  <si>
    <t>"Основы медицины"</t>
  </si>
  <si>
    <t>23.</t>
  </si>
  <si>
    <t>"Введение в журналистику"</t>
  </si>
  <si>
    <t>МБОУ СОШ №6, г. Красноярск</t>
  </si>
  <si>
    <t>25.</t>
  </si>
  <si>
    <t>"Быть вместе всегда"</t>
  </si>
  <si>
    <t>МОБУ "СОШ №9", г. Минусинск</t>
  </si>
  <si>
    <t>83.</t>
  </si>
  <si>
    <t>"Автомобильное моделирование"</t>
  </si>
  <si>
    <t>60.</t>
  </si>
  <si>
    <t>"Содружество юных изобретателей"</t>
  </si>
  <si>
    <t>61.</t>
  </si>
  <si>
    <t>"Робототехника"</t>
  </si>
  <si>
    <t>81.</t>
  </si>
  <si>
    <t>"Обучение основам инженерного творчества"</t>
  </si>
  <si>
    <t>МОУ ДОД "Назаровский районный дом детского творчества"</t>
  </si>
  <si>
    <t>92.</t>
  </si>
  <si>
    <t>КГБОУ ДОД "Красноярский краевой Дворец пионеров и школьников"</t>
  </si>
  <si>
    <t>18.</t>
  </si>
  <si>
    <t xml:space="preserve">"Основы проектирования в архитектуре и дизайне для учащихся 15-17 лет" </t>
  </si>
  <si>
    <t>24.</t>
  </si>
  <si>
    <t>МОУ ДОД Шарыповский районный детско-юношеский центр №35</t>
  </si>
  <si>
    <t>26.</t>
  </si>
  <si>
    <t>"Экология души" (Тридевятое царство)</t>
  </si>
  <si>
    <t>29.</t>
  </si>
  <si>
    <t>"Северная сказка Красноярья"</t>
  </si>
  <si>
    <t>МБОУ "СОШ №6",г. Ачинск</t>
  </si>
  <si>
    <t>30.</t>
  </si>
  <si>
    <t>"Волшебные бусинки"</t>
  </si>
  <si>
    <t>МБОУ "СОШ №1",г. Ачинск</t>
  </si>
  <si>
    <t>32.</t>
  </si>
  <si>
    <t>"Под сенью дружных муз"</t>
  </si>
  <si>
    <t>МБОУ ДОД "Центр дополнительного образования детей "Перспектива"</t>
  </si>
  <si>
    <t>39.</t>
  </si>
  <si>
    <t>"Мастерица"</t>
  </si>
  <si>
    <t>МБОУ "Лебедевская основная общеобразовательная школа", Каратузский район</t>
  </si>
  <si>
    <t>41.</t>
  </si>
  <si>
    <t>"Сделай сам"</t>
  </si>
  <si>
    <t>МБОУ "Каратузская СОШ им. Трофимова"</t>
  </si>
  <si>
    <t>42.</t>
  </si>
  <si>
    <t>"Юный фотохудожник"</t>
  </si>
  <si>
    <t>МОУ Старокопская ООШ, Каратузский район</t>
  </si>
  <si>
    <t>43.</t>
  </si>
  <si>
    <t>"Домисолька"</t>
  </si>
  <si>
    <t>МОБУ "Нижнекужебарская СОШ"</t>
  </si>
  <si>
    <t>44.</t>
  </si>
  <si>
    <t>"Архитектурный дизайн"</t>
  </si>
  <si>
    <t>МБОУ ДОД "Дом детского творчества", г. Норильск</t>
  </si>
  <si>
    <t>50.</t>
  </si>
  <si>
    <t>"Маленький татр"</t>
  </si>
  <si>
    <t>МБДОУ "Детский сад №77", г. Красноярск</t>
  </si>
  <si>
    <t>51.</t>
  </si>
  <si>
    <t>"Дизайн"</t>
  </si>
  <si>
    <t>МБОУ лицей №11, г. Красноярск</t>
  </si>
  <si>
    <t>56.</t>
  </si>
  <si>
    <t>"Танец; мир Свободы и вдохновения"</t>
  </si>
  <si>
    <t>МКОУ ДОД "Кежемский районный центр детского творчества"</t>
  </si>
  <si>
    <t>63.</t>
  </si>
  <si>
    <t>"Этюд"</t>
  </si>
  <si>
    <t>МКОУ ДОД "Северо_Енисейский детско-юношеский центр"</t>
  </si>
  <si>
    <t>65.</t>
  </si>
  <si>
    <t>"Организация детского досуга"</t>
  </si>
  <si>
    <t>МОУ ДОД "Дом детского творчества", г. Сосновоборск</t>
  </si>
  <si>
    <t>66.</t>
  </si>
  <si>
    <t>"Сценическое  мастерство"</t>
  </si>
  <si>
    <t>68.</t>
  </si>
  <si>
    <t>"Русский фольклор"</t>
  </si>
  <si>
    <t>71.</t>
  </si>
  <si>
    <t>"Актер- творец и художник"</t>
  </si>
  <si>
    <t>72.</t>
  </si>
  <si>
    <t>"Основы техники игры на гитаре"</t>
  </si>
  <si>
    <t>75.</t>
  </si>
  <si>
    <t>"Искусство макияжа"</t>
  </si>
  <si>
    <t>77.</t>
  </si>
  <si>
    <t>"Хореографическое образование в детском танцевальном коллективе современного эстрадного направления"</t>
  </si>
  <si>
    <t>78.</t>
  </si>
  <si>
    <t>"Искусство пения"</t>
  </si>
  <si>
    <t>79.</t>
  </si>
  <si>
    <t>"Купавка"</t>
  </si>
  <si>
    <t>80.</t>
  </si>
  <si>
    <t>"Родники народные"</t>
  </si>
  <si>
    <t>89.</t>
  </si>
  <si>
    <t>"Компьютерная графика - инструмент для творчества"</t>
  </si>
  <si>
    <t>МКОУ СОШ №90, г. Железногорск</t>
  </si>
  <si>
    <t>91.</t>
  </si>
  <si>
    <t>"Мастерская творчества и ремесла"</t>
  </si>
  <si>
    <t>МОУ Межшкольный учебный комбинат, г. Енисейск</t>
  </si>
  <si>
    <t>95.</t>
  </si>
  <si>
    <t>"Декоративно-прикладное искусство"</t>
  </si>
  <si>
    <t>МОУ ДОД Районный детско-юношеский центр "Радуга", Каратузский район</t>
  </si>
  <si>
    <t>49.</t>
  </si>
  <si>
    <t>"Мир игрушки"</t>
  </si>
  <si>
    <t>МАОУ ДОД "Дворец творчества детей и молодежи", г Норильск</t>
  </si>
  <si>
    <t>МБОУ СОШ №1, г. Ачинск</t>
  </si>
  <si>
    <t>"Учимся быть людьми"</t>
  </si>
  <si>
    <t>МБОУ СОШ №6, г.  Ачинск</t>
  </si>
  <si>
    <t>"Клуб интеллектуальных тренировок "КИТ"</t>
  </si>
  <si>
    <t>МБОУ ДОД "Центр дополнительного образования детей "Перспектива", г. Зеленогорск</t>
  </si>
  <si>
    <t>"Орлята"</t>
  </si>
  <si>
    <t>МБОУ ДОД "Центр дополнительного образования детей "Витязоь", г. Зеленогорск</t>
  </si>
  <si>
    <t>"От ратных подвигов до космических вершин"</t>
  </si>
  <si>
    <t>МБОУ ДОД "Центр дополнительного образования детей "Витязь", г. Зеленогорск</t>
  </si>
  <si>
    <t>"Военно-патриотический клуб "Десантник"</t>
  </si>
  <si>
    <t>"Азбука исследователя"</t>
  </si>
  <si>
    <t>"Школьное информационное агентство "МИКС"</t>
  </si>
  <si>
    <t>МАОУ ДОД "Дворец творчества детей и молодежи" г. Норильск</t>
  </si>
  <si>
    <t>"Секретарь-референт"</t>
  </si>
  <si>
    <t>МБОУ ДОД "Центр внешкольной работы", г. Норильск</t>
  </si>
  <si>
    <t>"Введение в учебно-исследовательскую деятельность"</t>
  </si>
  <si>
    <t>МКОУ ДОД "Б.Муртинский Дом детского творчества"</t>
  </si>
  <si>
    <t>"Юные инспекторы движения"</t>
  </si>
  <si>
    <t>МБОУ ДОД "Станция юных техников", г. Назарово</t>
  </si>
  <si>
    <t>"Английский для малышей"</t>
  </si>
  <si>
    <t>МКОУ "Новоникольская ООШ", Б.Улуйский район</t>
  </si>
  <si>
    <t>"Журналистика"</t>
  </si>
  <si>
    <t>МКОУ ДОД "Северо-Енисейский детско-юношеский центр"</t>
  </si>
  <si>
    <t>"Забытые имена"</t>
  </si>
  <si>
    <t>МОУ ДОД Дом детского творчества, г. Боготол</t>
  </si>
  <si>
    <t>"Территория медиапространства "Вне формата"</t>
  </si>
  <si>
    <t>МКОУ ДОД "Детско-юношеский центр Ачинского района"</t>
  </si>
  <si>
    <t>"Школа вожатского мастерства"</t>
  </si>
  <si>
    <t>МОУ ДОД "Центр дополнительного образования детей", г. Сосновоборск</t>
  </si>
  <si>
    <t>"Очно-заочная школа молодежных СМИ "Новый взгляд"</t>
  </si>
  <si>
    <t>МОУ ДОД "Саянский районный центр детского творчества"</t>
  </si>
  <si>
    <t xml:space="preserve">Соответствие структуры программы установленным требованиям                                                                    </t>
  </si>
  <si>
    <t>"Конструирование и проектирование технических объектов посредством САПР»</t>
  </si>
  <si>
    <t xml:space="preserve">Соответствие структуры программы установленным требованиям         </t>
  </si>
  <si>
    <t xml:space="preserve">Соответствие структуры программы установленным требованиям                       </t>
  </si>
  <si>
    <t>Целостность, логичность: четкость      и ясность формулировок целей и задач</t>
  </si>
  <si>
    <t>"Дизайн и моделирование одежды"</t>
  </si>
  <si>
    <t xml:space="preserve">Соответствие структуры программы установленным требованиям    </t>
  </si>
  <si>
    <t>"Школа дорожных наук"</t>
  </si>
  <si>
    <t>"Юные лидеры Присаянья"</t>
  </si>
  <si>
    <t>"Funny English"</t>
  </si>
  <si>
    <t>ОУ, территория</t>
  </si>
  <si>
    <t>Ф.И.О. автора (-ов)</t>
  </si>
  <si>
    <t>Самсонкина Татьяна Леонидовна</t>
  </si>
  <si>
    <t>Бондаренко Любовь Ивановна</t>
  </si>
  <si>
    <t>Машкина Надежда Васильевна</t>
  </si>
  <si>
    <t>Стружкина Татьяна Геннадьевна</t>
  </si>
  <si>
    <t>Аксенова Юлия Александровна</t>
  </si>
  <si>
    <t>Соседова Нина Борисовна</t>
  </si>
  <si>
    <t>Ледовских Людмила Александровна</t>
  </si>
  <si>
    <t>Луканева Ольга Прокопьевна</t>
  </si>
  <si>
    <t>Петько Елена Николаевна</t>
  </si>
  <si>
    <t>Сидоркина Татьяна Юрьевна</t>
  </si>
  <si>
    <t>Гуржей Сергей Иванович, Коробицына Наталья Владимировна</t>
  </si>
  <si>
    <t>Ярушина Елена Владимировна</t>
  </si>
  <si>
    <t>Никитина Татьяна Николаевна</t>
  </si>
  <si>
    <t>Клыкова Ирина Игоревна</t>
  </si>
  <si>
    <t>Лоснякова Ольга Владимировна, Вальянова Людмила Николаевна</t>
  </si>
  <si>
    <t>Краус Татьяна Викторовна</t>
  </si>
  <si>
    <t>Потемкин Алексей Сергеевич</t>
  </si>
  <si>
    <t>Громова Татьяна Владимировна</t>
  </si>
  <si>
    <t>Андреева Наталья Николаевна</t>
  </si>
  <si>
    <t>Печерица Ната Дмитриевна</t>
  </si>
  <si>
    <t>Лозовский Александр Владимирович</t>
  </si>
  <si>
    <t>Мельчикова Антонина Робертовна</t>
  </si>
  <si>
    <t>Стародубцева Жанна Алексеевна</t>
  </si>
  <si>
    <t>Федореева Елена Владимировна</t>
  </si>
  <si>
    <t>Лузин Олег Алексеевич</t>
  </si>
  <si>
    <t>Ковган Татьяна Викторовна</t>
  </si>
  <si>
    <t>Александрова Ирина Михайловна</t>
  </si>
  <si>
    <t>Шулепова Наталья Алексеевна</t>
  </si>
  <si>
    <t>Горбунова Ольга Геннадьевна</t>
  </si>
  <si>
    <t>Шайдурова Ольга Олеговна</t>
  </si>
  <si>
    <t>Яркова Анна Викторовна</t>
  </si>
  <si>
    <t>Рудак Вера Петровна</t>
  </si>
  <si>
    <t>Бобровская Галина Егоровна</t>
  </si>
  <si>
    <t>Павлова Ираида Николаевна, Галацевич Полина Павловна</t>
  </si>
  <si>
    <t>Власенко Алена Владимировна</t>
  </si>
  <si>
    <t>Муковозчикова Елена Николаевна</t>
  </si>
  <si>
    <t>Бельская Валентина Захаровна</t>
  </si>
  <si>
    <t>Тарханова Татьяна Николаевна</t>
  </si>
  <si>
    <t>Сохолтуева Наталья Владимировна</t>
  </si>
  <si>
    <t>Соловьев Александр Федорович</t>
  </si>
  <si>
    <t>Новокрещенов Денис Михайлович</t>
  </si>
  <si>
    <t>Богатырев Евгений Сергеевич,               Карепов Валерий Евгеньевич</t>
  </si>
  <si>
    <t>Епифанов Николай Анатольевич</t>
  </si>
  <si>
    <t>Фолькман Сергей Валерьевич</t>
  </si>
  <si>
    <t>Елизарьев Александр Владимирович, Давыдова Татьяна Анатольевна</t>
  </si>
  <si>
    <t>Суптеля Алексей Юрьевич</t>
  </si>
  <si>
    <t>Чалкин Александр Анатольевич, Давыдова Тальяна Анатольевна</t>
  </si>
  <si>
    <t>Асеева Ольга Сергеевна</t>
  </si>
  <si>
    <t>Зырянова Ольга Владимировна</t>
  </si>
  <si>
    <t>Калашникова Александра Алексеевна</t>
  </si>
  <si>
    <t>Шангурова Любовь Владимировна</t>
  </si>
  <si>
    <t>Кадочникова Наталья Николаевна</t>
  </si>
  <si>
    <t>Негуца Константин Константинович</t>
  </si>
  <si>
    <t>Ходыкина Ирина Александровна</t>
  </si>
  <si>
    <t>Азарцева Елена Анатольевна</t>
  </si>
  <si>
    <t>Бугаева Олеся Валерьевна</t>
  </si>
  <si>
    <t>Кропачева Ирина Михайловна</t>
  </si>
  <si>
    <t>Ковтун Юлия Анатольевна</t>
  </si>
  <si>
    <t>Григорьева Марина Викторовна</t>
  </si>
  <si>
    <t>Лысенко Лолита Вадимовна</t>
  </si>
  <si>
    <t>Бакурова Валентина Николаевна</t>
  </si>
  <si>
    <t>Сотниченко Владислав Николаевич</t>
  </si>
  <si>
    <t>Ковалев Николай Павлович</t>
  </si>
  <si>
    <t>Вострикова Татьяна Васильевна</t>
  </si>
  <si>
    <t>Банк Ольга Владимировна</t>
  </si>
  <si>
    <t>Котова Лариса Владимировна</t>
  </si>
  <si>
    <t>Перфильева Людмила Владимировна</t>
  </si>
  <si>
    <t>Машевская Ирина Петровна</t>
  </si>
  <si>
    <t>Авсиевич Анастасия Викторовна</t>
  </si>
  <si>
    <t>Фатерина Наталья Васильевна</t>
  </si>
  <si>
    <t>Черненко Наталья Юрьевна</t>
  </si>
  <si>
    <t>Каныгина Галина Александровна</t>
  </si>
  <si>
    <t>Портычкина Тамара Степановна</t>
  </si>
  <si>
    <t>Слизевская Наталья Михайловна</t>
  </si>
  <si>
    <t>Ишкова Елена Алексеевна</t>
  </si>
  <si>
    <t>Давыдова Татьяна Анатольевна</t>
  </si>
  <si>
    <t>Козленко Наталья Юрьевна</t>
  </si>
  <si>
    <t>Брагина Любовь Николаевна</t>
  </si>
  <si>
    <t>Пестрикова Людмила Артуровна</t>
  </si>
  <si>
    <t>Ермолаева Татьяна Владимировна</t>
  </si>
  <si>
    <t>Шулепова Ольга Васильевна</t>
  </si>
  <si>
    <t xml:space="preserve">Горбунова Наталья Федоровна,
Барсукова Наталья Николаевна,
Кольцова Любовь Давыдовна
</t>
  </si>
  <si>
    <t>Анисимов Виктор Николаевич</t>
  </si>
  <si>
    <t>Литвинцева Марина Александровна</t>
  </si>
  <si>
    <t>Бугай Юлия Геннадьевна</t>
  </si>
  <si>
    <t>Самсонов Александр Антонович</t>
  </si>
  <si>
    <t>Усачев Сергей Валерьевич</t>
  </si>
  <si>
    <t>Лукьянов Дмитрий Иванович</t>
  </si>
  <si>
    <t>Солодухин Виктор Дмитриевич</t>
  </si>
  <si>
    <t>Бринева Тамара Дмитриевна</t>
  </si>
  <si>
    <t>Ткаченко Инна Олеговна</t>
  </si>
  <si>
    <t>Жбанкова Татьяна Викторовна</t>
  </si>
  <si>
    <t xml:space="preserve">Ильина Лариса Юрьевна,
Ткаченко Инна Олеговна, Кудряшова Галина Дмитриевна
Ильина Л.Ю.,
Ткаченко И.О., Кудряшова Г.Д.
</t>
  </si>
  <si>
    <t>Дмитриев Владимир Анатольевич, Привалихин Сергей Александрович, Пестрикова Людмила Артуровна</t>
  </si>
  <si>
    <t>МОУ ДОД Детский эколого-биологический центр, г. Железногорск</t>
  </si>
  <si>
    <t>МБОУ "Атамановская средняя общеобразовательная школа", Сухобузимский район</t>
  </si>
  <si>
    <t>Общий балл эксперта</t>
  </si>
  <si>
    <t xml:space="preserve">Соответствие структуры программы установленным требованиям                                                                            </t>
  </si>
  <si>
    <t>СВОДНЫЙ ЭКСПЕРТНЫЙ ЛИСТ
регионального этапа X всероссийского конкурса авторских образовательных программ                                                       Спортивно-техническая номинация</t>
  </si>
  <si>
    <t>СВОДНЫЙ ЭКСПЕРТНЫЙ ЛИСТ
регионального этапа X всероссийского конкурса авторских образовательных программ                                                                                                     Художественная номинация</t>
  </si>
  <si>
    <t xml:space="preserve">Соответствие структуры программы установленным требованиям                                                                              </t>
  </si>
  <si>
    <t>СВОДНЫЙ ЭКСПЕРТНЫЙ ЛИСТ
регионального этапа X всероссийского конкурса авторских образовательных программ                                                                                                                                                                               Физкультурно-спортивная номинация</t>
  </si>
  <si>
    <t xml:space="preserve">Соответствие структуры программы установленным требованиям                                                                           </t>
  </si>
  <si>
    <t>СВОДНЫЙ ЭКСПЕРТНЫЙ ЛИСТ
регионального этапа X всероссийского конкурса авторских образовательных программ                                                                                                                                           Туристско-краеведческая номинация</t>
  </si>
  <si>
    <t>СВОДНЫЙ ЭКСПЕРТНЫЙ ЛИСТ
регионального этапа X всероссийского конкурса авторских образовательных программ                                                                                                                      Эколого-биологическая номинация</t>
  </si>
  <si>
    <t>СВОДНЫЙ ЭКСПЕРТНЫЙ ЛИСТ
регионального этапа X всероссийского конкурса авторских образовательных программ                                                                                                                                                                                Социально-педагогическая номинация</t>
  </si>
  <si>
    <t>СВОДНЫЙ ЭКСПЕРТНЫЙ ЛИСТ
регионального этапа X всероссийского конкурса авторских образовательных программ                                                                                                                        Научно-техническая номинация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</si>
</sst>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textRotation="90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textRotation="9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vertical="center" textRotation="90" wrapText="1"/>
    </xf>
    <xf numFmtId="0" fontId="7" fillId="0" borderId="16" xfId="0" applyFont="1" applyBorder="1" applyAlignment="1">
      <alignment vertical="center" textRotation="90" wrapText="1"/>
    </xf>
    <xf numFmtId="0" fontId="8" fillId="0" borderId="16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Q20" sqref="Q20"/>
    </sheetView>
  </sheetViews>
  <sheetFormatPr defaultColWidth="9.140625" defaultRowHeight="15"/>
  <cols>
    <col min="1" max="1" width="4.00390625" style="0" customWidth="1"/>
    <col min="2" max="2" width="20.8515625" style="0" customWidth="1"/>
    <col min="3" max="3" width="20.421875" style="13" customWidth="1"/>
    <col min="4" max="4" width="18.140625" style="0" customWidth="1"/>
    <col min="5" max="5" width="6.28125" style="4" customWidth="1"/>
    <col min="6" max="6" width="8.7109375" style="0" customWidth="1"/>
    <col min="7" max="7" width="5.421875" style="0" customWidth="1"/>
    <col min="8" max="8" width="7.7109375" style="0" customWidth="1"/>
    <col min="9" max="9" width="7.00390625" style="0" customWidth="1"/>
    <col min="10" max="10" width="4.28125" style="0" customWidth="1"/>
    <col min="11" max="12" width="4.7109375" style="0" customWidth="1"/>
    <col min="13" max="13" width="7.421875" style="0" customWidth="1"/>
    <col min="14" max="14" width="6.421875" style="0" customWidth="1"/>
  </cols>
  <sheetData>
    <row r="1" spans="1:14" ht="51.75" customHeight="1">
      <c r="A1" s="45" t="s">
        <v>355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5"/>
    </row>
    <row r="2" spans="1:14" s="10" customFormat="1" ht="28.5" customHeight="1">
      <c r="A2" s="25"/>
      <c r="B2" s="25"/>
      <c r="C2" s="26"/>
      <c r="D2" s="27"/>
      <c r="E2" s="23"/>
      <c r="F2" s="46" t="s">
        <v>237</v>
      </c>
      <c r="G2" s="46" t="s">
        <v>9</v>
      </c>
      <c r="H2" s="48" t="s">
        <v>4</v>
      </c>
      <c r="I2" s="48" t="s">
        <v>5</v>
      </c>
      <c r="J2" s="48" t="s">
        <v>6</v>
      </c>
      <c r="K2" s="48" t="s">
        <v>7</v>
      </c>
      <c r="L2" s="48" t="s">
        <v>8</v>
      </c>
      <c r="M2" s="46" t="s">
        <v>345</v>
      </c>
      <c r="N2" s="46" t="s">
        <v>2</v>
      </c>
    </row>
    <row r="3" spans="1:14" s="10" customFormat="1" ht="133.5" customHeight="1">
      <c r="A3" s="28" t="s">
        <v>0</v>
      </c>
      <c r="B3" s="30" t="s">
        <v>3</v>
      </c>
      <c r="C3" s="31" t="s">
        <v>248</v>
      </c>
      <c r="D3" s="29" t="s">
        <v>247</v>
      </c>
      <c r="E3" s="24" t="s">
        <v>1</v>
      </c>
      <c r="F3" s="47"/>
      <c r="G3" s="47"/>
      <c r="H3" s="49"/>
      <c r="I3" s="49"/>
      <c r="J3" s="49"/>
      <c r="K3" s="49"/>
      <c r="L3" s="49"/>
      <c r="M3" s="50"/>
      <c r="N3" s="50"/>
    </row>
    <row r="4" spans="1:14" ht="15">
      <c r="A4" s="33" t="s">
        <v>22</v>
      </c>
      <c r="B4" s="41" t="s">
        <v>23</v>
      </c>
      <c r="C4" s="41" t="s">
        <v>336</v>
      </c>
      <c r="D4" s="44" t="s">
        <v>24</v>
      </c>
      <c r="E4" s="8">
        <v>1</v>
      </c>
      <c r="F4" s="7">
        <v>2.5</v>
      </c>
      <c r="G4" s="7">
        <v>9</v>
      </c>
      <c r="H4" s="7">
        <v>6</v>
      </c>
      <c r="I4" s="7">
        <v>3</v>
      </c>
      <c r="J4" s="7">
        <v>2</v>
      </c>
      <c r="K4" s="7">
        <v>8</v>
      </c>
      <c r="L4" s="7">
        <v>2</v>
      </c>
      <c r="M4" s="7">
        <f aca="true" t="shared" si="0" ref="M4:M9">SUM(F4:L4)</f>
        <v>32.5</v>
      </c>
      <c r="N4" s="38">
        <f>SUM(M4:M6)</f>
        <v>96</v>
      </c>
    </row>
    <row r="5" spans="1:14" ht="24" customHeight="1">
      <c r="A5" s="33"/>
      <c r="B5" s="56"/>
      <c r="C5" s="56"/>
      <c r="D5" s="44"/>
      <c r="E5" s="8">
        <v>2</v>
      </c>
      <c r="F5" s="7">
        <v>2.5</v>
      </c>
      <c r="G5" s="7">
        <v>9</v>
      </c>
      <c r="H5" s="7">
        <v>6</v>
      </c>
      <c r="I5" s="7">
        <v>2</v>
      </c>
      <c r="J5" s="7">
        <v>2</v>
      </c>
      <c r="K5" s="7">
        <v>8</v>
      </c>
      <c r="L5" s="7">
        <v>2</v>
      </c>
      <c r="M5" s="7">
        <f t="shared" si="0"/>
        <v>31.5</v>
      </c>
      <c r="N5" s="39"/>
    </row>
    <row r="6" spans="1:14" ht="24.75" customHeight="1">
      <c r="A6" s="33"/>
      <c r="B6" s="57"/>
      <c r="C6" s="57"/>
      <c r="D6" s="44"/>
      <c r="E6" s="8">
        <v>3</v>
      </c>
      <c r="F6" s="7">
        <v>3</v>
      </c>
      <c r="G6" s="7">
        <v>9</v>
      </c>
      <c r="H6" s="7">
        <v>6</v>
      </c>
      <c r="I6" s="7">
        <v>2</v>
      </c>
      <c r="J6" s="7">
        <v>2</v>
      </c>
      <c r="K6" s="7">
        <v>8</v>
      </c>
      <c r="L6" s="7">
        <v>2</v>
      </c>
      <c r="M6" s="7">
        <f t="shared" si="0"/>
        <v>32</v>
      </c>
      <c r="N6" s="40"/>
    </row>
    <row r="7" spans="1:14" ht="23.25" customHeight="1">
      <c r="A7" s="41" t="s">
        <v>126</v>
      </c>
      <c r="B7" s="41" t="s">
        <v>127</v>
      </c>
      <c r="C7" s="41" t="s">
        <v>342</v>
      </c>
      <c r="D7" s="41" t="s">
        <v>128</v>
      </c>
      <c r="E7" s="8">
        <v>1</v>
      </c>
      <c r="F7" s="14">
        <v>2.5</v>
      </c>
      <c r="G7" s="14">
        <v>6</v>
      </c>
      <c r="H7" s="14">
        <v>8</v>
      </c>
      <c r="I7" s="14">
        <v>3</v>
      </c>
      <c r="J7" s="14">
        <v>2</v>
      </c>
      <c r="K7" s="14">
        <v>7</v>
      </c>
      <c r="L7" s="14">
        <v>1</v>
      </c>
      <c r="M7" s="7">
        <f t="shared" si="0"/>
        <v>29.5</v>
      </c>
      <c r="N7" s="38">
        <f>SUM(M7:M9)</f>
        <v>92</v>
      </c>
    </row>
    <row r="8" spans="1:14" ht="27.75" customHeight="1">
      <c r="A8" s="42"/>
      <c r="B8" s="42"/>
      <c r="C8" s="42"/>
      <c r="D8" s="42"/>
      <c r="E8" s="8">
        <v>2</v>
      </c>
      <c r="F8" s="14">
        <v>2</v>
      </c>
      <c r="G8" s="14">
        <v>6</v>
      </c>
      <c r="H8" s="14">
        <v>7</v>
      </c>
      <c r="I8" s="14">
        <v>3</v>
      </c>
      <c r="J8" s="14">
        <v>3</v>
      </c>
      <c r="K8" s="14">
        <v>7</v>
      </c>
      <c r="L8" s="14">
        <v>2</v>
      </c>
      <c r="M8" s="7">
        <f t="shared" si="0"/>
        <v>30</v>
      </c>
      <c r="N8" s="39"/>
    </row>
    <row r="9" spans="1:14" ht="38.25" customHeight="1">
      <c r="A9" s="43"/>
      <c r="B9" s="43"/>
      <c r="C9" s="43"/>
      <c r="D9" s="43"/>
      <c r="E9" s="8">
        <v>3</v>
      </c>
      <c r="F9" s="14">
        <v>2.5</v>
      </c>
      <c r="G9" s="14">
        <v>6</v>
      </c>
      <c r="H9" s="14">
        <v>8</v>
      </c>
      <c r="I9" s="14">
        <v>3</v>
      </c>
      <c r="J9" s="14">
        <v>3</v>
      </c>
      <c r="K9" s="14">
        <v>9</v>
      </c>
      <c r="L9" s="14">
        <v>1</v>
      </c>
      <c r="M9" s="7">
        <f t="shared" si="0"/>
        <v>32.5</v>
      </c>
      <c r="N9" s="40"/>
    </row>
    <row r="10" spans="1:14" ht="15">
      <c r="A10" s="41" t="s">
        <v>129</v>
      </c>
      <c r="B10" s="41" t="s">
        <v>238</v>
      </c>
      <c r="C10" s="41" t="s">
        <v>340</v>
      </c>
      <c r="D10" s="41" t="s">
        <v>130</v>
      </c>
      <c r="E10" s="8">
        <v>1</v>
      </c>
      <c r="F10" s="14">
        <v>2.5</v>
      </c>
      <c r="G10" s="14">
        <v>6</v>
      </c>
      <c r="H10" s="14">
        <v>7</v>
      </c>
      <c r="I10" s="14">
        <v>3</v>
      </c>
      <c r="J10" s="14">
        <v>2</v>
      </c>
      <c r="K10" s="14">
        <v>7</v>
      </c>
      <c r="L10" s="14">
        <v>1</v>
      </c>
      <c r="M10" s="7">
        <f aca="true" t="shared" si="1" ref="M10:M33">SUM(F10:L10)</f>
        <v>28.5</v>
      </c>
      <c r="N10" s="38">
        <f>SUM(M10:M12)</f>
        <v>89</v>
      </c>
    </row>
    <row r="11" spans="1:14" ht="15">
      <c r="A11" s="42"/>
      <c r="B11" s="42"/>
      <c r="C11" s="42"/>
      <c r="D11" s="42"/>
      <c r="E11" s="8">
        <v>2</v>
      </c>
      <c r="F11" s="14">
        <v>2</v>
      </c>
      <c r="G11" s="14">
        <v>6</v>
      </c>
      <c r="H11" s="14">
        <v>7</v>
      </c>
      <c r="I11" s="14">
        <v>3</v>
      </c>
      <c r="J11" s="14">
        <v>3</v>
      </c>
      <c r="K11" s="14">
        <v>7</v>
      </c>
      <c r="L11" s="14">
        <v>2</v>
      </c>
      <c r="M11" s="7">
        <f t="shared" si="1"/>
        <v>30</v>
      </c>
      <c r="N11" s="39"/>
    </row>
    <row r="12" spans="1:14" ht="36.75" customHeight="1">
      <c r="A12" s="43"/>
      <c r="B12" s="43"/>
      <c r="C12" s="43"/>
      <c r="D12" s="43"/>
      <c r="E12" s="8">
        <v>3</v>
      </c>
      <c r="F12" s="14">
        <v>2.5</v>
      </c>
      <c r="G12" s="14">
        <v>6</v>
      </c>
      <c r="H12" s="14">
        <v>6</v>
      </c>
      <c r="I12" s="14">
        <v>3</v>
      </c>
      <c r="J12" s="14">
        <v>3</v>
      </c>
      <c r="K12" s="14">
        <v>9</v>
      </c>
      <c r="L12" s="14">
        <v>1</v>
      </c>
      <c r="M12" s="7">
        <f t="shared" si="1"/>
        <v>30.5</v>
      </c>
      <c r="N12" s="40"/>
    </row>
    <row r="13" spans="1:14" ht="15">
      <c r="A13" s="33" t="s">
        <v>25</v>
      </c>
      <c r="B13" s="41" t="s">
        <v>26</v>
      </c>
      <c r="C13" s="41" t="s">
        <v>337</v>
      </c>
      <c r="D13" s="44" t="s">
        <v>24</v>
      </c>
      <c r="E13" s="8">
        <v>1</v>
      </c>
      <c r="F13" s="7">
        <v>3</v>
      </c>
      <c r="G13" s="7">
        <v>7</v>
      </c>
      <c r="H13" s="7">
        <v>5</v>
      </c>
      <c r="I13" s="7">
        <v>2</v>
      </c>
      <c r="J13" s="7">
        <v>2</v>
      </c>
      <c r="K13" s="7">
        <v>6</v>
      </c>
      <c r="L13" s="7">
        <v>2</v>
      </c>
      <c r="M13" s="7">
        <f t="shared" si="1"/>
        <v>27</v>
      </c>
      <c r="N13" s="38">
        <f>SUM(M13:M15)</f>
        <v>82.5</v>
      </c>
    </row>
    <row r="14" spans="1:14" ht="22.5" customHeight="1">
      <c r="A14" s="33"/>
      <c r="B14" s="56"/>
      <c r="C14" s="56"/>
      <c r="D14" s="44"/>
      <c r="E14" s="8">
        <v>2</v>
      </c>
      <c r="F14" s="7">
        <v>2.5</v>
      </c>
      <c r="G14" s="7">
        <v>8</v>
      </c>
      <c r="H14" s="7">
        <v>6</v>
      </c>
      <c r="I14" s="7">
        <v>1</v>
      </c>
      <c r="J14" s="7">
        <v>2</v>
      </c>
      <c r="K14" s="7">
        <v>7</v>
      </c>
      <c r="L14" s="7">
        <v>1</v>
      </c>
      <c r="M14" s="7">
        <f t="shared" si="1"/>
        <v>27.5</v>
      </c>
      <c r="N14" s="39"/>
    </row>
    <row r="15" spans="1:14" ht="28.5" customHeight="1">
      <c r="A15" s="33"/>
      <c r="B15" s="57"/>
      <c r="C15" s="57"/>
      <c r="D15" s="44"/>
      <c r="E15" s="8">
        <v>3</v>
      </c>
      <c r="F15" s="7">
        <v>3</v>
      </c>
      <c r="G15" s="7">
        <v>7</v>
      </c>
      <c r="H15" s="7">
        <v>5</v>
      </c>
      <c r="I15" s="7">
        <v>2</v>
      </c>
      <c r="J15" s="7">
        <v>2</v>
      </c>
      <c r="K15" s="7">
        <v>7</v>
      </c>
      <c r="L15" s="7">
        <v>2</v>
      </c>
      <c r="M15" s="7">
        <f t="shared" si="1"/>
        <v>28</v>
      </c>
      <c r="N15" s="40"/>
    </row>
    <row r="16" spans="1:14" ht="20.25" customHeight="1">
      <c r="A16" s="33" t="s">
        <v>16</v>
      </c>
      <c r="B16" s="41" t="s">
        <v>17</v>
      </c>
      <c r="C16" s="41" t="s">
        <v>334</v>
      </c>
      <c r="D16" s="44" t="s">
        <v>18</v>
      </c>
      <c r="E16" s="8">
        <v>1</v>
      </c>
      <c r="F16" s="7">
        <v>2.5</v>
      </c>
      <c r="G16" s="7">
        <v>7</v>
      </c>
      <c r="H16" s="7">
        <v>4</v>
      </c>
      <c r="I16" s="7">
        <v>2</v>
      </c>
      <c r="J16" s="7">
        <v>2</v>
      </c>
      <c r="K16" s="7">
        <v>8</v>
      </c>
      <c r="L16" s="7">
        <v>1</v>
      </c>
      <c r="M16" s="7">
        <f t="shared" si="1"/>
        <v>26.5</v>
      </c>
      <c r="N16" s="86">
        <f>SUM(M16:M18)</f>
        <v>81</v>
      </c>
    </row>
    <row r="17" spans="1:14" ht="23.25" customHeight="1">
      <c r="A17" s="33"/>
      <c r="B17" s="56"/>
      <c r="C17" s="56"/>
      <c r="D17" s="44"/>
      <c r="E17" s="8">
        <v>2</v>
      </c>
      <c r="F17" s="7">
        <v>2.5</v>
      </c>
      <c r="G17" s="7">
        <v>7</v>
      </c>
      <c r="H17" s="7">
        <v>3</v>
      </c>
      <c r="I17" s="7">
        <v>2</v>
      </c>
      <c r="J17" s="7">
        <v>2</v>
      </c>
      <c r="K17" s="7">
        <v>8</v>
      </c>
      <c r="L17" s="7">
        <v>2</v>
      </c>
      <c r="M17" s="7">
        <f t="shared" si="1"/>
        <v>26.5</v>
      </c>
      <c r="N17" s="86"/>
    </row>
    <row r="18" spans="1:14" ht="30" customHeight="1">
      <c r="A18" s="33"/>
      <c r="B18" s="57"/>
      <c r="C18" s="57"/>
      <c r="D18" s="44"/>
      <c r="E18" s="8">
        <v>3</v>
      </c>
      <c r="F18" s="7">
        <v>3</v>
      </c>
      <c r="G18" s="7">
        <v>8</v>
      </c>
      <c r="H18" s="7">
        <v>4</v>
      </c>
      <c r="I18" s="7">
        <v>2</v>
      </c>
      <c r="J18" s="7">
        <v>2</v>
      </c>
      <c r="K18" s="7">
        <v>8</v>
      </c>
      <c r="L18" s="7">
        <v>1</v>
      </c>
      <c r="M18" s="7">
        <f t="shared" si="1"/>
        <v>28</v>
      </c>
      <c r="N18" s="86"/>
    </row>
    <row r="19" spans="1:14" ht="15">
      <c r="A19" s="33" t="s">
        <v>27</v>
      </c>
      <c r="B19" s="41" t="s">
        <v>28</v>
      </c>
      <c r="C19" s="41" t="s">
        <v>338</v>
      </c>
      <c r="D19" s="44" t="s">
        <v>29</v>
      </c>
      <c r="E19" s="8">
        <v>1</v>
      </c>
      <c r="F19" s="2">
        <v>2</v>
      </c>
      <c r="G19" s="2">
        <v>9</v>
      </c>
      <c r="H19" s="2">
        <v>4</v>
      </c>
      <c r="I19" s="2">
        <v>2</v>
      </c>
      <c r="J19" s="2">
        <v>2</v>
      </c>
      <c r="K19" s="2">
        <v>4</v>
      </c>
      <c r="L19" s="2">
        <v>2</v>
      </c>
      <c r="M19" s="7">
        <f t="shared" si="1"/>
        <v>25</v>
      </c>
      <c r="N19" s="38">
        <f>SUM(M19:M21)</f>
        <v>73</v>
      </c>
    </row>
    <row r="20" spans="1:14" ht="15">
      <c r="A20" s="33"/>
      <c r="B20" s="56"/>
      <c r="C20" s="56"/>
      <c r="D20" s="44"/>
      <c r="E20" s="8">
        <v>2</v>
      </c>
      <c r="F20" s="2">
        <v>2</v>
      </c>
      <c r="G20" s="2">
        <v>7</v>
      </c>
      <c r="H20" s="2">
        <v>4</v>
      </c>
      <c r="I20" s="2">
        <v>2</v>
      </c>
      <c r="J20" s="2">
        <v>1</v>
      </c>
      <c r="K20" s="2">
        <v>4</v>
      </c>
      <c r="L20" s="2">
        <v>2</v>
      </c>
      <c r="M20" s="7">
        <f t="shared" si="1"/>
        <v>22</v>
      </c>
      <c r="N20" s="39"/>
    </row>
    <row r="21" spans="1:14" ht="15">
      <c r="A21" s="33"/>
      <c r="B21" s="57"/>
      <c r="C21" s="57"/>
      <c r="D21" s="44"/>
      <c r="E21" s="8">
        <v>3</v>
      </c>
      <c r="F21" s="7">
        <v>2</v>
      </c>
      <c r="G21" s="7">
        <v>9</v>
      </c>
      <c r="H21" s="7">
        <v>4</v>
      </c>
      <c r="I21" s="7">
        <v>2</v>
      </c>
      <c r="J21" s="7">
        <v>2</v>
      </c>
      <c r="K21" s="7">
        <v>5</v>
      </c>
      <c r="L21" s="7">
        <v>2</v>
      </c>
      <c r="M21" s="7">
        <f t="shared" si="1"/>
        <v>26</v>
      </c>
      <c r="N21" s="40"/>
    </row>
    <row r="22" spans="1:14" ht="15">
      <c r="A22" s="41" t="s">
        <v>122</v>
      </c>
      <c r="B22" s="41" t="s">
        <v>123</v>
      </c>
      <c r="C22" s="41" t="s">
        <v>341</v>
      </c>
      <c r="D22" s="41" t="s">
        <v>29</v>
      </c>
      <c r="E22" s="8">
        <v>1</v>
      </c>
      <c r="F22" s="14">
        <v>2</v>
      </c>
      <c r="G22" s="14">
        <v>6</v>
      </c>
      <c r="H22" s="14">
        <v>4</v>
      </c>
      <c r="I22" s="14">
        <v>3</v>
      </c>
      <c r="J22" s="14">
        <v>2</v>
      </c>
      <c r="K22" s="14">
        <v>4</v>
      </c>
      <c r="L22" s="14">
        <v>1</v>
      </c>
      <c r="M22" s="7">
        <f t="shared" si="1"/>
        <v>22</v>
      </c>
      <c r="N22" s="38">
        <f>SUM(M22:M24)</f>
        <v>72.5</v>
      </c>
    </row>
    <row r="23" spans="1:14" ht="15">
      <c r="A23" s="42"/>
      <c r="B23" s="42"/>
      <c r="C23" s="42"/>
      <c r="D23" s="42"/>
      <c r="E23" s="8">
        <v>2</v>
      </c>
      <c r="F23" s="14">
        <v>2.5</v>
      </c>
      <c r="G23" s="14">
        <v>4</v>
      </c>
      <c r="H23" s="14">
        <v>4</v>
      </c>
      <c r="I23" s="14">
        <v>3</v>
      </c>
      <c r="J23" s="14">
        <v>2</v>
      </c>
      <c r="K23" s="14">
        <v>8</v>
      </c>
      <c r="L23" s="14">
        <v>2</v>
      </c>
      <c r="M23" s="7">
        <f t="shared" si="1"/>
        <v>25.5</v>
      </c>
      <c r="N23" s="39"/>
    </row>
    <row r="24" spans="1:14" ht="21.75" customHeight="1">
      <c r="A24" s="43"/>
      <c r="B24" s="43"/>
      <c r="C24" s="43"/>
      <c r="D24" s="43"/>
      <c r="E24" s="8">
        <v>3</v>
      </c>
      <c r="F24" s="14">
        <v>2</v>
      </c>
      <c r="G24" s="14">
        <v>5</v>
      </c>
      <c r="H24" s="14">
        <v>5</v>
      </c>
      <c r="I24" s="14">
        <v>3</v>
      </c>
      <c r="J24" s="14">
        <v>2</v>
      </c>
      <c r="K24" s="14">
        <v>6</v>
      </c>
      <c r="L24" s="14">
        <v>2</v>
      </c>
      <c r="M24" s="7">
        <f t="shared" si="1"/>
        <v>25</v>
      </c>
      <c r="N24" s="40"/>
    </row>
    <row r="25" spans="1:14" ht="15">
      <c r="A25" s="33" t="s">
        <v>13</v>
      </c>
      <c r="B25" s="41" t="s">
        <v>14</v>
      </c>
      <c r="C25" s="41" t="s">
        <v>333</v>
      </c>
      <c r="D25" s="37" t="s">
        <v>15</v>
      </c>
      <c r="E25" s="8">
        <v>1</v>
      </c>
      <c r="F25" s="7">
        <v>2</v>
      </c>
      <c r="G25" s="7">
        <v>7</v>
      </c>
      <c r="H25" s="7">
        <v>6</v>
      </c>
      <c r="I25" s="7">
        <v>2</v>
      </c>
      <c r="J25" s="7">
        <v>2</v>
      </c>
      <c r="K25" s="7">
        <v>5</v>
      </c>
      <c r="L25" s="7">
        <v>2</v>
      </c>
      <c r="M25" s="7">
        <f t="shared" si="1"/>
        <v>26</v>
      </c>
      <c r="N25" s="38">
        <f>SUM(M25:M27)</f>
        <v>71.5</v>
      </c>
    </row>
    <row r="26" spans="1:14" ht="15">
      <c r="A26" s="33"/>
      <c r="B26" s="56"/>
      <c r="C26" s="56"/>
      <c r="D26" s="37"/>
      <c r="E26" s="8">
        <v>2</v>
      </c>
      <c r="F26" s="7">
        <v>2</v>
      </c>
      <c r="G26" s="7">
        <v>5</v>
      </c>
      <c r="H26" s="7">
        <v>3</v>
      </c>
      <c r="I26" s="7">
        <v>3</v>
      </c>
      <c r="J26" s="7">
        <v>2</v>
      </c>
      <c r="K26" s="7">
        <v>5</v>
      </c>
      <c r="L26" s="7">
        <v>3</v>
      </c>
      <c r="M26" s="7">
        <f t="shared" si="1"/>
        <v>23</v>
      </c>
      <c r="N26" s="39"/>
    </row>
    <row r="27" spans="1:14" ht="35.25" customHeight="1">
      <c r="A27" s="33"/>
      <c r="B27" s="57"/>
      <c r="C27" s="57"/>
      <c r="D27" s="37"/>
      <c r="E27" s="8">
        <v>3</v>
      </c>
      <c r="F27" s="7">
        <v>2.5</v>
      </c>
      <c r="G27" s="7">
        <v>6</v>
      </c>
      <c r="H27" s="7">
        <v>3</v>
      </c>
      <c r="I27" s="7">
        <v>2</v>
      </c>
      <c r="J27" s="7">
        <v>2</v>
      </c>
      <c r="K27" s="7">
        <v>5</v>
      </c>
      <c r="L27" s="7">
        <v>2</v>
      </c>
      <c r="M27" s="7">
        <f t="shared" si="1"/>
        <v>22.5</v>
      </c>
      <c r="N27" s="40"/>
    </row>
    <row r="28" spans="1:14" ht="15">
      <c r="A28" s="33" t="s">
        <v>19</v>
      </c>
      <c r="B28" s="41" t="s">
        <v>20</v>
      </c>
      <c r="C28" s="41" t="s">
        <v>335</v>
      </c>
      <c r="D28" s="37" t="s">
        <v>21</v>
      </c>
      <c r="E28" s="8">
        <v>1</v>
      </c>
      <c r="F28" s="2">
        <v>2</v>
      </c>
      <c r="G28" s="2">
        <v>6</v>
      </c>
      <c r="H28" s="2">
        <v>3</v>
      </c>
      <c r="I28" s="2">
        <v>3</v>
      </c>
      <c r="J28" s="2">
        <v>1</v>
      </c>
      <c r="K28" s="2">
        <v>5</v>
      </c>
      <c r="L28" s="2">
        <v>2</v>
      </c>
      <c r="M28" s="7">
        <f t="shared" si="1"/>
        <v>22</v>
      </c>
      <c r="N28" s="38">
        <f>SUM(M28:M30)</f>
        <v>68</v>
      </c>
    </row>
    <row r="29" spans="1:14" ht="15">
      <c r="A29" s="33"/>
      <c r="B29" s="56"/>
      <c r="C29" s="56"/>
      <c r="D29" s="37"/>
      <c r="E29" s="8">
        <v>2</v>
      </c>
      <c r="F29" s="2">
        <v>2.5</v>
      </c>
      <c r="G29" s="2">
        <v>6</v>
      </c>
      <c r="H29" s="2">
        <v>3</v>
      </c>
      <c r="I29" s="2">
        <v>2</v>
      </c>
      <c r="J29" s="2">
        <v>1</v>
      </c>
      <c r="K29" s="2">
        <v>6</v>
      </c>
      <c r="L29" s="2">
        <v>2</v>
      </c>
      <c r="M29" s="7">
        <f t="shared" si="1"/>
        <v>22.5</v>
      </c>
      <c r="N29" s="39"/>
    </row>
    <row r="30" spans="1:14" ht="27" customHeight="1">
      <c r="A30" s="33"/>
      <c r="B30" s="57"/>
      <c r="C30" s="57"/>
      <c r="D30" s="37"/>
      <c r="E30" s="8">
        <v>3</v>
      </c>
      <c r="F30" s="2">
        <v>2.5</v>
      </c>
      <c r="G30" s="2">
        <v>6</v>
      </c>
      <c r="H30" s="2">
        <v>3</v>
      </c>
      <c r="I30" s="2">
        <v>3</v>
      </c>
      <c r="J30" s="2">
        <v>1</v>
      </c>
      <c r="K30" s="2">
        <v>6</v>
      </c>
      <c r="L30" s="2">
        <v>2</v>
      </c>
      <c r="M30" s="7">
        <f t="shared" si="1"/>
        <v>23.5</v>
      </c>
      <c r="N30" s="40"/>
    </row>
    <row r="31" spans="1:14" ht="15">
      <c r="A31" s="33" t="s">
        <v>10</v>
      </c>
      <c r="B31" s="41" t="s">
        <v>11</v>
      </c>
      <c r="C31" s="41" t="s">
        <v>332</v>
      </c>
      <c r="D31" s="44" t="s">
        <v>12</v>
      </c>
      <c r="E31" s="8">
        <v>1</v>
      </c>
      <c r="F31" s="7">
        <v>2.5</v>
      </c>
      <c r="G31" s="7">
        <v>4</v>
      </c>
      <c r="H31" s="7">
        <v>3</v>
      </c>
      <c r="I31" s="7">
        <v>2</v>
      </c>
      <c r="J31" s="7">
        <v>2</v>
      </c>
      <c r="K31" s="7">
        <v>6</v>
      </c>
      <c r="L31" s="7">
        <v>2</v>
      </c>
      <c r="M31" s="7">
        <f t="shared" si="1"/>
        <v>21.5</v>
      </c>
      <c r="N31" s="38">
        <f>SUM(M31:M33)</f>
        <v>57</v>
      </c>
    </row>
    <row r="32" spans="1:14" ht="15">
      <c r="A32" s="33"/>
      <c r="B32" s="56"/>
      <c r="C32" s="56"/>
      <c r="D32" s="44"/>
      <c r="E32" s="8">
        <v>2</v>
      </c>
      <c r="F32" s="7">
        <v>2</v>
      </c>
      <c r="G32" s="7">
        <v>2</v>
      </c>
      <c r="H32" s="7">
        <v>0</v>
      </c>
      <c r="I32" s="7">
        <v>3</v>
      </c>
      <c r="J32" s="7">
        <v>2</v>
      </c>
      <c r="K32" s="7">
        <v>4</v>
      </c>
      <c r="L32" s="7">
        <v>2</v>
      </c>
      <c r="M32" s="7">
        <f t="shared" si="1"/>
        <v>15</v>
      </c>
      <c r="N32" s="39"/>
    </row>
    <row r="33" spans="1:14" ht="15">
      <c r="A33" s="33"/>
      <c r="B33" s="57"/>
      <c r="C33" s="57"/>
      <c r="D33" s="44"/>
      <c r="E33" s="8">
        <v>3</v>
      </c>
      <c r="F33" s="7">
        <v>2.5</v>
      </c>
      <c r="G33" s="7">
        <v>4</v>
      </c>
      <c r="H33" s="7">
        <v>3</v>
      </c>
      <c r="I33" s="7">
        <v>2</v>
      </c>
      <c r="J33" s="7">
        <v>2</v>
      </c>
      <c r="K33" s="7">
        <v>5</v>
      </c>
      <c r="L33" s="7">
        <v>2</v>
      </c>
      <c r="M33" s="7">
        <f t="shared" si="1"/>
        <v>20.5</v>
      </c>
      <c r="N33" s="40"/>
    </row>
    <row r="34" spans="1:14" ht="15">
      <c r="A34" s="41" t="s">
        <v>124</v>
      </c>
      <c r="B34" s="41" t="s">
        <v>125</v>
      </c>
      <c r="C34" s="41" t="s">
        <v>339</v>
      </c>
      <c r="D34" s="41" t="s">
        <v>29</v>
      </c>
      <c r="E34" s="8">
        <v>1</v>
      </c>
      <c r="F34" s="14">
        <v>2</v>
      </c>
      <c r="G34" s="14">
        <v>5</v>
      </c>
      <c r="H34" s="14">
        <v>4</v>
      </c>
      <c r="I34" s="14">
        <v>2</v>
      </c>
      <c r="J34" s="14">
        <v>1</v>
      </c>
      <c r="K34" s="14">
        <v>4</v>
      </c>
      <c r="L34" s="14">
        <v>2</v>
      </c>
      <c r="M34" s="7">
        <f>SUM(F34:L34)</f>
        <v>20</v>
      </c>
      <c r="N34" s="38">
        <f>SUM(M34:M36)</f>
        <v>57</v>
      </c>
    </row>
    <row r="35" spans="1:14" ht="15">
      <c r="A35" s="42"/>
      <c r="B35" s="42"/>
      <c r="C35" s="42"/>
      <c r="D35" s="42"/>
      <c r="E35" s="8">
        <v>2</v>
      </c>
      <c r="F35" s="14">
        <v>2</v>
      </c>
      <c r="G35" s="14">
        <v>4</v>
      </c>
      <c r="H35" s="14">
        <v>4</v>
      </c>
      <c r="I35" s="14">
        <v>2</v>
      </c>
      <c r="J35" s="14">
        <v>1</v>
      </c>
      <c r="K35" s="14">
        <v>5</v>
      </c>
      <c r="L35" s="14">
        <v>1</v>
      </c>
      <c r="M35" s="7">
        <f>SUM(F35:L35)</f>
        <v>19</v>
      </c>
      <c r="N35" s="39"/>
    </row>
    <row r="36" spans="1:14" ht="15">
      <c r="A36" s="43"/>
      <c r="B36" s="43"/>
      <c r="C36" s="43"/>
      <c r="D36" s="43"/>
      <c r="E36" s="8">
        <v>3</v>
      </c>
      <c r="F36" s="14">
        <v>2</v>
      </c>
      <c r="G36" s="14">
        <v>4</v>
      </c>
      <c r="H36" s="14">
        <v>4</v>
      </c>
      <c r="I36" s="14">
        <v>2</v>
      </c>
      <c r="J36" s="14">
        <v>1</v>
      </c>
      <c r="K36" s="14">
        <v>4</v>
      </c>
      <c r="L36" s="14">
        <v>1</v>
      </c>
      <c r="M36" s="7">
        <f>SUM(F36:L36)</f>
        <v>18</v>
      </c>
      <c r="N36" s="40"/>
    </row>
  </sheetData>
  <sheetProtection/>
  <mergeCells count="65">
    <mergeCell ref="N4:N6"/>
    <mergeCell ref="A31:A33"/>
    <mergeCell ref="B31:B33"/>
    <mergeCell ref="C31:C33"/>
    <mergeCell ref="D31:D33"/>
    <mergeCell ref="N28:N30"/>
    <mergeCell ref="N2:N3"/>
    <mergeCell ref="A4:A6"/>
    <mergeCell ref="B4:B6"/>
    <mergeCell ref="C4:C6"/>
    <mergeCell ref="D4:D6"/>
    <mergeCell ref="A34:A36"/>
    <mergeCell ref="B34:B36"/>
    <mergeCell ref="C34:C36"/>
    <mergeCell ref="D34:D36"/>
    <mergeCell ref="N34:N36"/>
    <mergeCell ref="A28:A30"/>
    <mergeCell ref="B28:B30"/>
    <mergeCell ref="C28:C30"/>
    <mergeCell ref="D28:D30"/>
    <mergeCell ref="N31:N33"/>
    <mergeCell ref="D7:D9"/>
    <mergeCell ref="A1:M1"/>
    <mergeCell ref="F2:F3"/>
    <mergeCell ref="G2:G3"/>
    <mergeCell ref="H2:H3"/>
    <mergeCell ref="I2:I3"/>
    <mergeCell ref="J2:J3"/>
    <mergeCell ref="K2:K3"/>
    <mergeCell ref="M2:M3"/>
    <mergeCell ref="L2:L3"/>
    <mergeCell ref="C10:C12"/>
    <mergeCell ref="A7:A9"/>
    <mergeCell ref="B7:B9"/>
    <mergeCell ref="C7:C9"/>
    <mergeCell ref="C16:C18"/>
    <mergeCell ref="N7:N9"/>
    <mergeCell ref="N10:N12"/>
    <mergeCell ref="A13:A15"/>
    <mergeCell ref="B13:B15"/>
    <mergeCell ref="C13:C15"/>
    <mergeCell ref="D13:D15"/>
    <mergeCell ref="N13:N15"/>
    <mergeCell ref="A10:A12"/>
    <mergeCell ref="B10:B12"/>
    <mergeCell ref="C22:C24"/>
    <mergeCell ref="D10:D12"/>
    <mergeCell ref="N16:N18"/>
    <mergeCell ref="A19:A21"/>
    <mergeCell ref="B19:B21"/>
    <mergeCell ref="C19:C21"/>
    <mergeCell ref="D19:D21"/>
    <mergeCell ref="N19:N21"/>
    <mergeCell ref="A16:A18"/>
    <mergeCell ref="B16:B18"/>
    <mergeCell ref="D22:D24"/>
    <mergeCell ref="D16:D18"/>
    <mergeCell ref="N22:N24"/>
    <mergeCell ref="A25:A27"/>
    <mergeCell ref="B25:B27"/>
    <mergeCell ref="C25:C27"/>
    <mergeCell ref="D25:D27"/>
    <mergeCell ref="N25:N27"/>
    <mergeCell ref="A22:A24"/>
    <mergeCell ref="B22:B24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="110" zoomScaleNormal="110" zoomScalePageLayoutView="0" workbookViewId="0" topLeftCell="A1">
      <selection activeCell="O3" sqref="O3"/>
    </sheetView>
  </sheetViews>
  <sheetFormatPr defaultColWidth="9.140625" defaultRowHeight="15"/>
  <cols>
    <col min="1" max="1" width="3.7109375" style="9" customWidth="1"/>
    <col min="2" max="2" width="15.57421875" style="9" customWidth="1"/>
    <col min="3" max="3" width="16.7109375" style="9" customWidth="1"/>
    <col min="4" max="4" width="25.8515625" style="9" customWidth="1"/>
    <col min="5" max="5" width="3.7109375" style="9" customWidth="1"/>
    <col min="6" max="6" width="6.28125" style="9" customWidth="1"/>
    <col min="7" max="7" width="5.7109375" style="9" customWidth="1"/>
    <col min="8" max="8" width="7.421875" style="9" customWidth="1"/>
    <col min="9" max="9" width="6.57421875" style="9" customWidth="1"/>
    <col min="10" max="10" width="5.00390625" style="9" customWidth="1"/>
    <col min="11" max="11" width="6.421875" style="9" customWidth="1"/>
    <col min="12" max="12" width="4.7109375" style="9" customWidth="1"/>
    <col min="13" max="13" width="5.28125" style="9" customWidth="1"/>
    <col min="14" max="14" width="4.421875" style="9" customWidth="1"/>
    <col min="15" max="16" width="7.140625" style="9" customWidth="1"/>
    <col min="17" max="17" width="5.8515625" style="9" customWidth="1"/>
    <col min="18" max="18" width="5.28125" style="9" customWidth="1"/>
    <col min="19" max="19" width="5.00390625" style="9" customWidth="1"/>
    <col min="20" max="20" width="7.8515625" style="9" customWidth="1"/>
    <col min="21" max="21" width="6.8515625" style="9" customWidth="1"/>
    <col min="22" max="22" width="5.00390625" style="9" customWidth="1"/>
    <col min="23" max="23" width="5.140625" style="9" customWidth="1"/>
    <col min="24" max="16384" width="9.140625" style="9" customWidth="1"/>
  </cols>
  <sheetData>
    <row r="1" spans="1:14" ht="51.75" customHeight="1">
      <c r="A1" s="45" t="s">
        <v>347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5"/>
    </row>
    <row r="2" spans="1:14" s="10" customFormat="1" ht="28.5" customHeight="1">
      <c r="A2" s="11"/>
      <c r="B2" s="11"/>
      <c r="C2" s="11"/>
      <c r="D2" s="12"/>
      <c r="E2" s="23"/>
      <c r="F2" s="46" t="s">
        <v>346</v>
      </c>
      <c r="G2" s="46" t="s">
        <v>9</v>
      </c>
      <c r="H2" s="48" t="s">
        <v>4</v>
      </c>
      <c r="I2" s="48" t="s">
        <v>5</v>
      </c>
      <c r="J2" s="46" t="s">
        <v>6</v>
      </c>
      <c r="K2" s="48" t="s">
        <v>7</v>
      </c>
      <c r="L2" s="46" t="s">
        <v>8</v>
      </c>
      <c r="M2" s="46" t="s">
        <v>345</v>
      </c>
      <c r="N2" s="46" t="s">
        <v>2</v>
      </c>
    </row>
    <row r="3" spans="1:14" s="10" customFormat="1" ht="111.75" customHeight="1">
      <c r="A3" s="28" t="s">
        <v>0</v>
      </c>
      <c r="B3" s="30" t="s">
        <v>3</v>
      </c>
      <c r="C3" s="31" t="s">
        <v>248</v>
      </c>
      <c r="D3" s="29" t="s">
        <v>247</v>
      </c>
      <c r="E3" s="24" t="s">
        <v>1</v>
      </c>
      <c r="F3" s="47"/>
      <c r="G3" s="47"/>
      <c r="H3" s="49"/>
      <c r="I3" s="49"/>
      <c r="J3" s="47"/>
      <c r="K3" s="49"/>
      <c r="L3" s="47"/>
      <c r="M3" s="50"/>
      <c r="N3" s="50"/>
    </row>
    <row r="4" spans="1:14" ht="22.5" customHeight="1">
      <c r="A4" s="53" t="s">
        <v>120</v>
      </c>
      <c r="B4" s="41" t="s">
        <v>121</v>
      </c>
      <c r="C4" s="41" t="s">
        <v>331</v>
      </c>
      <c r="D4" s="58" t="s">
        <v>344</v>
      </c>
      <c r="E4" s="8">
        <v>1</v>
      </c>
      <c r="F4" s="7">
        <v>2</v>
      </c>
      <c r="G4" s="7">
        <v>7</v>
      </c>
      <c r="H4" s="7">
        <v>3</v>
      </c>
      <c r="I4" s="7">
        <v>1</v>
      </c>
      <c r="J4" s="7">
        <v>1</v>
      </c>
      <c r="K4" s="7">
        <v>5</v>
      </c>
      <c r="L4" s="7">
        <v>1</v>
      </c>
      <c r="M4" s="7">
        <f>SUM(F4:L4)</f>
        <v>20</v>
      </c>
      <c r="N4" s="38">
        <f>SUM(M4:M6)</f>
        <v>50</v>
      </c>
    </row>
    <row r="5" spans="1:14" ht="22.5" customHeight="1">
      <c r="A5" s="54"/>
      <c r="B5" s="56"/>
      <c r="C5" s="56"/>
      <c r="D5" s="59"/>
      <c r="E5" s="8">
        <v>2</v>
      </c>
      <c r="F5" s="7">
        <v>2</v>
      </c>
      <c r="G5" s="7">
        <v>4</v>
      </c>
      <c r="H5" s="7">
        <v>0</v>
      </c>
      <c r="I5" s="7">
        <v>2</v>
      </c>
      <c r="J5" s="7">
        <v>1</v>
      </c>
      <c r="K5" s="7">
        <v>2</v>
      </c>
      <c r="L5" s="7">
        <v>1</v>
      </c>
      <c r="M5" s="7">
        <f>SUM(F5:L5)</f>
        <v>12</v>
      </c>
      <c r="N5" s="39"/>
    </row>
    <row r="6" spans="1:14" ht="21" customHeight="1">
      <c r="A6" s="55"/>
      <c r="B6" s="57"/>
      <c r="C6" s="57"/>
      <c r="D6" s="60"/>
      <c r="E6" s="8">
        <v>3</v>
      </c>
      <c r="F6" s="7">
        <v>2</v>
      </c>
      <c r="G6" s="7">
        <v>5</v>
      </c>
      <c r="H6" s="7">
        <v>3</v>
      </c>
      <c r="I6" s="7">
        <v>2</v>
      </c>
      <c r="J6" s="7">
        <v>1</v>
      </c>
      <c r="K6" s="7">
        <v>4</v>
      </c>
      <c r="L6" s="7">
        <v>1</v>
      </c>
      <c r="M6" s="7">
        <f>SUM(F6:L6)</f>
        <v>18</v>
      </c>
      <c r="N6" s="40"/>
    </row>
    <row r="7" spans="1:14" s="1" customFormat="1" ht="17.25" customHeight="1">
      <c r="A7"/>
      <c r="B7"/>
      <c r="C7"/>
      <c r="D7"/>
      <c r="E7" s="6"/>
      <c r="F7"/>
      <c r="G7"/>
      <c r="H7"/>
      <c r="I7"/>
      <c r="J7"/>
      <c r="K7"/>
      <c r="L7"/>
      <c r="M7"/>
      <c r="N7"/>
    </row>
    <row r="8" spans="1:14" s="1" customFormat="1" ht="21.75" customHeight="1">
      <c r="A8" s="51"/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/>
    </row>
    <row r="9" spans="1:14" s="3" customFormat="1" ht="21" customHeight="1">
      <c r="A9" s="51"/>
      <c r="B9" s="51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/>
    </row>
    <row r="10" spans="1:13" ht="21.75" customHeight="1">
      <c r="A10" s="51"/>
      <c r="B10" s="51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</row>
    <row r="11" ht="18.75" customHeight="1">
      <c r="E11" s="4"/>
    </row>
    <row r="12" ht="15" customHeight="1">
      <c r="E12" s="4"/>
    </row>
    <row r="13" ht="15">
      <c r="E13" s="4"/>
    </row>
    <row r="14" ht="15">
      <c r="E14" s="4"/>
    </row>
  </sheetData>
  <sheetProtection/>
  <mergeCells count="18">
    <mergeCell ref="A8:M8"/>
    <mergeCell ref="A9:M9"/>
    <mergeCell ref="A10:M10"/>
    <mergeCell ref="N2:N3"/>
    <mergeCell ref="A4:A6"/>
    <mergeCell ref="B4:B6"/>
    <mergeCell ref="D4:D6"/>
    <mergeCell ref="N4:N6"/>
    <mergeCell ref="C4:C6"/>
    <mergeCell ref="A1:M1"/>
    <mergeCell ref="F2:F3"/>
    <mergeCell ref="G2:G3"/>
    <mergeCell ref="H2:H3"/>
    <mergeCell ref="I2:I3"/>
    <mergeCell ref="J2:J3"/>
    <mergeCell ref="K2:K3"/>
    <mergeCell ref="L2:L3"/>
    <mergeCell ref="M2:M3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1"/>
  <sheetViews>
    <sheetView zoomScalePageLayoutView="0" workbookViewId="0" topLeftCell="A64">
      <selection activeCell="M118" sqref="M118"/>
    </sheetView>
  </sheetViews>
  <sheetFormatPr defaultColWidth="9.140625" defaultRowHeight="15"/>
  <cols>
    <col min="1" max="1" width="5.28125" style="0" customWidth="1"/>
    <col min="2" max="2" width="21.00390625" style="0" customWidth="1"/>
    <col min="3" max="3" width="18.28125" style="13" customWidth="1"/>
    <col min="4" max="4" width="18.140625" style="0" customWidth="1"/>
    <col min="5" max="5" width="5.28125" style="22" customWidth="1"/>
    <col min="6" max="6" width="8.00390625" style="22" customWidth="1"/>
    <col min="7" max="7" width="5.7109375" style="22" customWidth="1"/>
    <col min="8" max="8" width="9.140625" style="22" customWidth="1"/>
    <col min="9" max="9" width="7.8515625" style="22" customWidth="1"/>
    <col min="10" max="10" width="6.57421875" style="22" customWidth="1"/>
    <col min="11" max="11" width="7.140625" style="22" customWidth="1"/>
    <col min="12" max="12" width="5.57421875" style="22" customWidth="1"/>
    <col min="13" max="14" width="6.28125" style="22" customWidth="1"/>
  </cols>
  <sheetData>
    <row r="1" spans="1:14" ht="57.75" customHeight="1">
      <c r="A1" s="45" t="s">
        <v>348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21"/>
    </row>
    <row r="2" spans="1:14" s="10" customFormat="1" ht="28.5" customHeight="1">
      <c r="A2" s="25"/>
      <c r="B2" s="25"/>
      <c r="C2" s="26"/>
      <c r="D2" s="27"/>
      <c r="E2" s="23"/>
      <c r="F2" s="46" t="s">
        <v>239</v>
      </c>
      <c r="G2" s="46" t="s">
        <v>9</v>
      </c>
      <c r="H2" s="46" t="s">
        <v>4</v>
      </c>
      <c r="I2" s="46" t="s">
        <v>5</v>
      </c>
      <c r="J2" s="46" t="s">
        <v>6</v>
      </c>
      <c r="K2" s="46" t="s">
        <v>7</v>
      </c>
      <c r="L2" s="46" t="s">
        <v>8</v>
      </c>
      <c r="M2" s="46" t="s">
        <v>345</v>
      </c>
      <c r="N2" s="46" t="s">
        <v>2</v>
      </c>
    </row>
    <row r="3" spans="1:14" s="10" customFormat="1" ht="132.75" customHeight="1">
      <c r="A3" s="28" t="s">
        <v>0</v>
      </c>
      <c r="B3" s="30" t="s">
        <v>3</v>
      </c>
      <c r="C3" s="31" t="s">
        <v>248</v>
      </c>
      <c r="D3" s="29" t="s">
        <v>247</v>
      </c>
      <c r="E3" s="24" t="s">
        <v>1</v>
      </c>
      <c r="F3" s="47"/>
      <c r="G3" s="47"/>
      <c r="H3" s="47"/>
      <c r="I3" s="47"/>
      <c r="J3" s="47"/>
      <c r="K3" s="47"/>
      <c r="L3" s="47"/>
      <c r="M3" s="70"/>
      <c r="N3" s="70"/>
    </row>
    <row r="4" spans="1:14" ht="15">
      <c r="A4" s="64" t="s">
        <v>178</v>
      </c>
      <c r="B4" s="64" t="s">
        <v>179</v>
      </c>
      <c r="C4" s="64" t="s">
        <v>321</v>
      </c>
      <c r="D4" s="64" t="s">
        <v>81</v>
      </c>
      <c r="E4" s="18">
        <v>1</v>
      </c>
      <c r="F4" s="18">
        <v>3</v>
      </c>
      <c r="G4" s="18">
        <v>9</v>
      </c>
      <c r="H4" s="18">
        <v>5</v>
      </c>
      <c r="I4" s="18">
        <v>3</v>
      </c>
      <c r="J4" s="18">
        <v>3</v>
      </c>
      <c r="K4" s="18">
        <v>9</v>
      </c>
      <c r="L4" s="18">
        <v>3</v>
      </c>
      <c r="M4" s="19">
        <f aca="true" t="shared" si="0" ref="M4:M18">SUM(F4:L4)</f>
        <v>35</v>
      </c>
      <c r="N4" s="38">
        <f>SUM(M4:M6)</f>
        <v>105</v>
      </c>
    </row>
    <row r="5" spans="1:14" ht="15">
      <c r="A5" s="65"/>
      <c r="B5" s="65"/>
      <c r="C5" s="61"/>
      <c r="D5" s="65"/>
      <c r="E5" s="18">
        <v>2</v>
      </c>
      <c r="F5" s="18">
        <v>3</v>
      </c>
      <c r="G5" s="18">
        <v>9</v>
      </c>
      <c r="H5" s="18">
        <v>5</v>
      </c>
      <c r="I5" s="18">
        <v>3</v>
      </c>
      <c r="J5" s="18">
        <v>3</v>
      </c>
      <c r="K5" s="18">
        <v>9</v>
      </c>
      <c r="L5" s="18">
        <v>3</v>
      </c>
      <c r="M5" s="19">
        <f t="shared" si="0"/>
        <v>35</v>
      </c>
      <c r="N5" s="39"/>
    </row>
    <row r="6" spans="1:14" ht="25.5" customHeight="1">
      <c r="A6" s="66"/>
      <c r="B6" s="66"/>
      <c r="C6" s="62"/>
      <c r="D6" s="66"/>
      <c r="E6" s="18">
        <v>3</v>
      </c>
      <c r="F6" s="18">
        <v>3</v>
      </c>
      <c r="G6" s="18">
        <v>9</v>
      </c>
      <c r="H6" s="18">
        <v>5</v>
      </c>
      <c r="I6" s="18">
        <v>3</v>
      </c>
      <c r="J6" s="18">
        <v>3</v>
      </c>
      <c r="K6" s="18">
        <v>9</v>
      </c>
      <c r="L6" s="18">
        <v>3</v>
      </c>
      <c r="M6" s="19">
        <f t="shared" si="0"/>
        <v>35</v>
      </c>
      <c r="N6" s="40"/>
    </row>
    <row r="7" spans="1:14" ht="15">
      <c r="A7" s="41" t="s">
        <v>176</v>
      </c>
      <c r="B7" s="41" t="s">
        <v>177</v>
      </c>
      <c r="C7" s="67" t="s">
        <v>320</v>
      </c>
      <c r="D7" s="41" t="s">
        <v>175</v>
      </c>
      <c r="E7" s="18">
        <v>1</v>
      </c>
      <c r="F7" s="14">
        <v>3</v>
      </c>
      <c r="G7" s="14">
        <v>8</v>
      </c>
      <c r="H7" s="14">
        <v>6</v>
      </c>
      <c r="I7" s="14">
        <v>2</v>
      </c>
      <c r="J7" s="14">
        <v>2</v>
      </c>
      <c r="K7" s="14">
        <v>7</v>
      </c>
      <c r="L7" s="14">
        <v>2</v>
      </c>
      <c r="M7" s="19">
        <f t="shared" si="0"/>
        <v>30</v>
      </c>
      <c r="N7" s="38">
        <f>SUM(M7:M9)</f>
        <v>99</v>
      </c>
    </row>
    <row r="8" spans="1:14" ht="15">
      <c r="A8" s="42"/>
      <c r="B8" s="42"/>
      <c r="C8" s="68"/>
      <c r="D8" s="42"/>
      <c r="E8" s="18">
        <v>2</v>
      </c>
      <c r="F8" s="14">
        <v>3</v>
      </c>
      <c r="G8" s="14">
        <v>8</v>
      </c>
      <c r="H8" s="14">
        <v>7</v>
      </c>
      <c r="I8" s="14">
        <v>3</v>
      </c>
      <c r="J8" s="14">
        <v>3</v>
      </c>
      <c r="K8" s="14">
        <v>9</v>
      </c>
      <c r="L8" s="14">
        <v>3</v>
      </c>
      <c r="M8" s="19">
        <f t="shared" si="0"/>
        <v>36</v>
      </c>
      <c r="N8" s="39"/>
    </row>
    <row r="9" spans="1:14" ht="15">
      <c r="A9" s="43"/>
      <c r="B9" s="43"/>
      <c r="C9" s="69"/>
      <c r="D9" s="43"/>
      <c r="E9" s="18">
        <v>3</v>
      </c>
      <c r="F9" s="14">
        <v>3</v>
      </c>
      <c r="G9" s="14">
        <v>9</v>
      </c>
      <c r="H9" s="14">
        <v>7</v>
      </c>
      <c r="I9" s="14">
        <v>2</v>
      </c>
      <c r="J9" s="14">
        <v>2</v>
      </c>
      <c r="K9" s="14">
        <v>8</v>
      </c>
      <c r="L9" s="14">
        <v>2</v>
      </c>
      <c r="M9" s="19">
        <f t="shared" si="0"/>
        <v>33</v>
      </c>
      <c r="N9" s="40"/>
    </row>
    <row r="10" spans="1:14" ht="15">
      <c r="A10" s="33" t="s">
        <v>98</v>
      </c>
      <c r="B10" s="34" t="s">
        <v>99</v>
      </c>
      <c r="C10" s="63" t="s">
        <v>301</v>
      </c>
      <c r="D10" s="44" t="s">
        <v>100</v>
      </c>
      <c r="E10" s="18">
        <v>1</v>
      </c>
      <c r="F10" s="19">
        <v>3</v>
      </c>
      <c r="G10" s="19">
        <v>7</v>
      </c>
      <c r="H10" s="19">
        <v>7</v>
      </c>
      <c r="I10" s="19">
        <v>2</v>
      </c>
      <c r="J10" s="19">
        <v>2</v>
      </c>
      <c r="K10" s="19">
        <v>8</v>
      </c>
      <c r="L10" s="19">
        <v>3</v>
      </c>
      <c r="M10" s="19">
        <f t="shared" si="0"/>
        <v>32</v>
      </c>
      <c r="N10" s="38">
        <f>SUM(M10:M12)</f>
        <v>96</v>
      </c>
    </row>
    <row r="11" spans="1:14" ht="15">
      <c r="A11" s="33"/>
      <c r="B11" s="35"/>
      <c r="C11" s="61"/>
      <c r="D11" s="44"/>
      <c r="E11" s="18">
        <v>2</v>
      </c>
      <c r="F11" s="19">
        <v>3</v>
      </c>
      <c r="G11" s="19">
        <v>7</v>
      </c>
      <c r="H11" s="19">
        <v>8</v>
      </c>
      <c r="I11" s="19">
        <v>2</v>
      </c>
      <c r="J11" s="19">
        <v>2</v>
      </c>
      <c r="K11" s="19">
        <v>8</v>
      </c>
      <c r="L11" s="19">
        <v>2</v>
      </c>
      <c r="M11" s="19">
        <f t="shared" si="0"/>
        <v>32</v>
      </c>
      <c r="N11" s="39"/>
    </row>
    <row r="12" spans="1:14" ht="15">
      <c r="A12" s="33"/>
      <c r="B12" s="36"/>
      <c r="C12" s="62"/>
      <c r="D12" s="44"/>
      <c r="E12" s="18">
        <v>3</v>
      </c>
      <c r="F12" s="19">
        <v>3</v>
      </c>
      <c r="G12" s="19">
        <v>7</v>
      </c>
      <c r="H12" s="19">
        <v>8</v>
      </c>
      <c r="I12" s="19">
        <v>2</v>
      </c>
      <c r="J12" s="19">
        <v>2</v>
      </c>
      <c r="K12" s="19">
        <v>7</v>
      </c>
      <c r="L12" s="19">
        <v>3</v>
      </c>
      <c r="M12" s="19">
        <f t="shared" si="0"/>
        <v>32</v>
      </c>
      <c r="N12" s="40"/>
    </row>
    <row r="13" spans="1:14" ht="15">
      <c r="A13" s="41" t="s">
        <v>137</v>
      </c>
      <c r="B13" s="41" t="s">
        <v>138</v>
      </c>
      <c r="C13" s="63" t="s">
        <v>306</v>
      </c>
      <c r="D13" s="41" t="s">
        <v>139</v>
      </c>
      <c r="E13" s="18">
        <v>1</v>
      </c>
      <c r="F13" s="20">
        <v>2</v>
      </c>
      <c r="G13" s="20">
        <v>9</v>
      </c>
      <c r="H13" s="20">
        <v>8</v>
      </c>
      <c r="I13" s="20">
        <v>2</v>
      </c>
      <c r="J13" s="20">
        <v>2</v>
      </c>
      <c r="K13" s="20">
        <v>6</v>
      </c>
      <c r="L13" s="20">
        <v>2</v>
      </c>
      <c r="M13" s="19">
        <f t="shared" si="0"/>
        <v>31</v>
      </c>
      <c r="N13" s="38">
        <f>SUM(M13:M15)</f>
        <v>93</v>
      </c>
    </row>
    <row r="14" spans="1:14" ht="15">
      <c r="A14" s="42"/>
      <c r="B14" s="42"/>
      <c r="C14" s="61"/>
      <c r="D14" s="42"/>
      <c r="E14" s="18">
        <v>2</v>
      </c>
      <c r="F14" s="20">
        <v>2</v>
      </c>
      <c r="G14" s="20">
        <v>9</v>
      </c>
      <c r="H14" s="20">
        <v>8</v>
      </c>
      <c r="I14" s="20">
        <v>2</v>
      </c>
      <c r="J14" s="20">
        <v>2</v>
      </c>
      <c r="K14" s="20">
        <v>6</v>
      </c>
      <c r="L14" s="20">
        <v>2</v>
      </c>
      <c r="M14" s="19">
        <f t="shared" si="0"/>
        <v>31</v>
      </c>
      <c r="N14" s="39"/>
    </row>
    <row r="15" spans="1:14" ht="22.5" customHeight="1">
      <c r="A15" s="43"/>
      <c r="B15" s="43"/>
      <c r="C15" s="62"/>
      <c r="D15" s="43"/>
      <c r="E15" s="18">
        <v>3</v>
      </c>
      <c r="F15" s="20">
        <v>2</v>
      </c>
      <c r="G15" s="20">
        <v>9</v>
      </c>
      <c r="H15" s="20">
        <v>8</v>
      </c>
      <c r="I15" s="20">
        <v>2</v>
      </c>
      <c r="J15" s="20">
        <v>2</v>
      </c>
      <c r="K15" s="20">
        <v>6</v>
      </c>
      <c r="L15" s="20">
        <v>2</v>
      </c>
      <c r="M15" s="19">
        <f t="shared" si="0"/>
        <v>31</v>
      </c>
      <c r="N15" s="40"/>
    </row>
    <row r="16" spans="1:14" ht="19.5" customHeight="1">
      <c r="A16" s="64" t="s">
        <v>143</v>
      </c>
      <c r="B16" s="64" t="s">
        <v>144</v>
      </c>
      <c r="C16" s="64" t="s">
        <v>308</v>
      </c>
      <c r="D16" s="64" t="s">
        <v>145</v>
      </c>
      <c r="E16" s="18">
        <v>1</v>
      </c>
      <c r="F16" s="18">
        <v>3</v>
      </c>
      <c r="G16" s="18">
        <v>7</v>
      </c>
      <c r="H16" s="18">
        <v>8</v>
      </c>
      <c r="I16" s="18">
        <v>2</v>
      </c>
      <c r="J16" s="18">
        <v>3</v>
      </c>
      <c r="K16" s="18">
        <v>6</v>
      </c>
      <c r="L16" s="18">
        <v>2</v>
      </c>
      <c r="M16" s="19">
        <f t="shared" si="0"/>
        <v>31</v>
      </c>
      <c r="N16" s="38">
        <f>SUM(M16:M18)</f>
        <v>90</v>
      </c>
    </row>
    <row r="17" spans="1:14" ht="21" customHeight="1">
      <c r="A17" s="65"/>
      <c r="B17" s="65"/>
      <c r="C17" s="61"/>
      <c r="D17" s="65"/>
      <c r="E17" s="18">
        <v>2</v>
      </c>
      <c r="F17" s="18">
        <v>3</v>
      </c>
      <c r="G17" s="18">
        <v>6</v>
      </c>
      <c r="H17" s="18">
        <v>7</v>
      </c>
      <c r="I17" s="18">
        <v>2</v>
      </c>
      <c r="J17" s="18">
        <v>2</v>
      </c>
      <c r="K17" s="18">
        <v>7</v>
      </c>
      <c r="L17" s="18">
        <v>1</v>
      </c>
      <c r="M17" s="19">
        <f t="shared" si="0"/>
        <v>28</v>
      </c>
      <c r="N17" s="39"/>
    </row>
    <row r="18" spans="1:14" ht="36.75" customHeight="1">
      <c r="A18" s="66"/>
      <c r="B18" s="66"/>
      <c r="C18" s="62"/>
      <c r="D18" s="66"/>
      <c r="E18" s="18">
        <v>3</v>
      </c>
      <c r="F18" s="18">
        <v>3</v>
      </c>
      <c r="G18" s="18">
        <v>7</v>
      </c>
      <c r="H18" s="18">
        <v>8</v>
      </c>
      <c r="I18" s="18">
        <v>2</v>
      </c>
      <c r="J18" s="18">
        <v>3</v>
      </c>
      <c r="K18" s="18">
        <v>6</v>
      </c>
      <c r="L18" s="18">
        <v>2</v>
      </c>
      <c r="M18" s="19">
        <f t="shared" si="0"/>
        <v>31</v>
      </c>
      <c r="N18" s="40"/>
    </row>
    <row r="19" spans="1:14" ht="15">
      <c r="A19" s="87" t="s">
        <v>200</v>
      </c>
      <c r="B19" s="87" t="s">
        <v>201</v>
      </c>
      <c r="C19" s="88" t="s">
        <v>329</v>
      </c>
      <c r="D19" s="87" t="s">
        <v>202</v>
      </c>
      <c r="E19" s="18">
        <v>1</v>
      </c>
      <c r="F19" s="14">
        <v>2.5</v>
      </c>
      <c r="G19" s="14">
        <v>7</v>
      </c>
      <c r="H19" s="14">
        <v>8</v>
      </c>
      <c r="I19" s="14">
        <v>2</v>
      </c>
      <c r="J19" s="14">
        <v>3</v>
      </c>
      <c r="K19" s="14">
        <v>7</v>
      </c>
      <c r="L19" s="14">
        <v>1</v>
      </c>
      <c r="M19" s="19">
        <f>SUM(F19:L19)</f>
        <v>30.5</v>
      </c>
      <c r="N19" s="86">
        <f>SUM(M19:M21)</f>
        <v>89</v>
      </c>
    </row>
    <row r="20" spans="1:14" ht="15">
      <c r="A20" s="87"/>
      <c r="B20" s="87"/>
      <c r="C20" s="89"/>
      <c r="D20" s="87"/>
      <c r="E20" s="18">
        <v>2</v>
      </c>
      <c r="F20" s="14">
        <v>2</v>
      </c>
      <c r="G20" s="14">
        <v>6</v>
      </c>
      <c r="H20" s="14">
        <v>7</v>
      </c>
      <c r="I20" s="14">
        <v>2</v>
      </c>
      <c r="J20" s="14">
        <v>3</v>
      </c>
      <c r="K20" s="14">
        <v>7</v>
      </c>
      <c r="L20" s="14">
        <v>1</v>
      </c>
      <c r="M20" s="19">
        <f>SUM(F20:L20)</f>
        <v>28</v>
      </c>
      <c r="N20" s="86"/>
    </row>
    <row r="21" spans="1:14" ht="20.25" customHeight="1">
      <c r="A21" s="87"/>
      <c r="B21" s="87"/>
      <c r="C21" s="89"/>
      <c r="D21" s="87"/>
      <c r="E21" s="18">
        <v>3</v>
      </c>
      <c r="F21" s="14">
        <v>2.5</v>
      </c>
      <c r="G21" s="14">
        <v>8</v>
      </c>
      <c r="H21" s="14">
        <v>8</v>
      </c>
      <c r="I21" s="14">
        <v>2</v>
      </c>
      <c r="J21" s="14">
        <v>3</v>
      </c>
      <c r="K21" s="14">
        <v>6</v>
      </c>
      <c r="L21" s="14">
        <v>1</v>
      </c>
      <c r="M21" s="19">
        <f>SUM(F21:L21)</f>
        <v>30.5</v>
      </c>
      <c r="N21" s="86"/>
    </row>
    <row r="22" spans="1:14" ht="15">
      <c r="A22" s="41" t="s">
        <v>170</v>
      </c>
      <c r="B22" s="41" t="s">
        <v>171</v>
      </c>
      <c r="C22" s="41" t="s">
        <v>318</v>
      </c>
      <c r="D22" s="41" t="s">
        <v>172</v>
      </c>
      <c r="E22" s="18">
        <v>1</v>
      </c>
      <c r="F22" s="14">
        <v>3</v>
      </c>
      <c r="G22" s="14">
        <v>7</v>
      </c>
      <c r="H22" s="14">
        <v>4</v>
      </c>
      <c r="I22" s="14">
        <v>1</v>
      </c>
      <c r="J22" s="14">
        <v>2</v>
      </c>
      <c r="K22" s="14">
        <v>8</v>
      </c>
      <c r="L22" s="14">
        <v>3</v>
      </c>
      <c r="M22" s="19">
        <f aca="true" t="shared" si="1" ref="M22:M30">SUM(F22:L22)</f>
        <v>28</v>
      </c>
      <c r="N22" s="38">
        <f>SUM(M22:M24)</f>
        <v>84</v>
      </c>
    </row>
    <row r="23" spans="1:14" ht="15">
      <c r="A23" s="42"/>
      <c r="B23" s="42"/>
      <c r="C23" s="61"/>
      <c r="D23" s="42"/>
      <c r="E23" s="18">
        <v>2</v>
      </c>
      <c r="F23" s="14">
        <v>3</v>
      </c>
      <c r="G23" s="14">
        <v>7</v>
      </c>
      <c r="H23" s="14">
        <v>4</v>
      </c>
      <c r="I23" s="14">
        <v>1</v>
      </c>
      <c r="J23" s="14">
        <v>2</v>
      </c>
      <c r="K23" s="14">
        <v>7</v>
      </c>
      <c r="L23" s="14">
        <v>3</v>
      </c>
      <c r="M23" s="19">
        <f t="shared" si="1"/>
        <v>27</v>
      </c>
      <c r="N23" s="39"/>
    </row>
    <row r="24" spans="1:14" ht="30.75" customHeight="1">
      <c r="A24" s="43"/>
      <c r="B24" s="43"/>
      <c r="C24" s="62"/>
      <c r="D24" s="43"/>
      <c r="E24" s="18">
        <v>3</v>
      </c>
      <c r="F24" s="14">
        <v>3</v>
      </c>
      <c r="G24" s="14">
        <v>8</v>
      </c>
      <c r="H24" s="14">
        <v>4</v>
      </c>
      <c r="I24" s="14">
        <v>1</v>
      </c>
      <c r="J24" s="14">
        <v>2</v>
      </c>
      <c r="K24" s="14">
        <v>8</v>
      </c>
      <c r="L24" s="14">
        <v>3</v>
      </c>
      <c r="M24" s="19">
        <f t="shared" si="1"/>
        <v>29</v>
      </c>
      <c r="N24" s="40"/>
    </row>
    <row r="25" spans="1:14" ht="15">
      <c r="A25" s="64" t="s">
        <v>182</v>
      </c>
      <c r="B25" s="64" t="s">
        <v>183</v>
      </c>
      <c r="C25" s="71" t="s">
        <v>323</v>
      </c>
      <c r="D25" s="64" t="s">
        <v>41</v>
      </c>
      <c r="E25" s="18">
        <v>1</v>
      </c>
      <c r="F25" s="18">
        <v>3</v>
      </c>
      <c r="G25" s="18">
        <v>6</v>
      </c>
      <c r="H25" s="18">
        <v>6</v>
      </c>
      <c r="I25" s="18">
        <v>3</v>
      </c>
      <c r="J25" s="18">
        <v>3</v>
      </c>
      <c r="K25" s="18">
        <v>6</v>
      </c>
      <c r="L25" s="18">
        <v>2</v>
      </c>
      <c r="M25" s="19">
        <f t="shared" si="1"/>
        <v>29</v>
      </c>
      <c r="N25" s="38">
        <f>SUM(M25:M27)</f>
        <v>84</v>
      </c>
    </row>
    <row r="26" spans="1:14" ht="15">
      <c r="A26" s="65"/>
      <c r="B26" s="65"/>
      <c r="C26" s="68"/>
      <c r="D26" s="65"/>
      <c r="E26" s="18">
        <v>2</v>
      </c>
      <c r="F26" s="18">
        <v>3</v>
      </c>
      <c r="G26" s="18">
        <v>6</v>
      </c>
      <c r="H26" s="18">
        <v>7</v>
      </c>
      <c r="I26" s="18">
        <v>2</v>
      </c>
      <c r="J26" s="18">
        <v>3</v>
      </c>
      <c r="K26" s="18">
        <v>5</v>
      </c>
      <c r="L26" s="18">
        <v>2</v>
      </c>
      <c r="M26" s="19">
        <f t="shared" si="1"/>
        <v>28</v>
      </c>
      <c r="N26" s="39"/>
    </row>
    <row r="27" spans="1:14" ht="39" customHeight="1">
      <c r="A27" s="66"/>
      <c r="B27" s="66"/>
      <c r="C27" s="69"/>
      <c r="D27" s="66"/>
      <c r="E27" s="18">
        <v>3</v>
      </c>
      <c r="F27" s="18">
        <v>3</v>
      </c>
      <c r="G27" s="18">
        <v>5</v>
      </c>
      <c r="H27" s="18">
        <v>6</v>
      </c>
      <c r="I27" s="18">
        <v>3</v>
      </c>
      <c r="J27" s="18">
        <v>2</v>
      </c>
      <c r="K27" s="18">
        <v>6</v>
      </c>
      <c r="L27" s="18">
        <v>2</v>
      </c>
      <c r="M27" s="19">
        <f t="shared" si="1"/>
        <v>27</v>
      </c>
      <c r="N27" s="40"/>
    </row>
    <row r="28" spans="1:14" ht="15">
      <c r="A28" s="41" t="s">
        <v>188</v>
      </c>
      <c r="B28" s="41" t="s">
        <v>189</v>
      </c>
      <c r="C28" s="67" t="s">
        <v>323</v>
      </c>
      <c r="D28" s="41" t="s">
        <v>41</v>
      </c>
      <c r="E28" s="18">
        <v>1</v>
      </c>
      <c r="F28" s="14">
        <v>3</v>
      </c>
      <c r="G28" s="14">
        <v>7</v>
      </c>
      <c r="H28" s="14">
        <v>4</v>
      </c>
      <c r="I28" s="14">
        <v>2</v>
      </c>
      <c r="J28" s="14">
        <v>3</v>
      </c>
      <c r="K28" s="14">
        <v>8</v>
      </c>
      <c r="L28" s="14">
        <v>1</v>
      </c>
      <c r="M28" s="19">
        <f t="shared" si="1"/>
        <v>28</v>
      </c>
      <c r="N28" s="38">
        <f>SUM(M28:M30)</f>
        <v>82</v>
      </c>
    </row>
    <row r="29" spans="1:14" ht="15">
      <c r="A29" s="42"/>
      <c r="B29" s="42"/>
      <c r="C29" s="68"/>
      <c r="D29" s="42"/>
      <c r="E29" s="18">
        <v>2</v>
      </c>
      <c r="F29" s="14">
        <v>3</v>
      </c>
      <c r="G29" s="14">
        <v>6</v>
      </c>
      <c r="H29" s="14">
        <v>4</v>
      </c>
      <c r="I29" s="14">
        <v>2</v>
      </c>
      <c r="J29" s="14">
        <v>3</v>
      </c>
      <c r="K29" s="14">
        <v>7</v>
      </c>
      <c r="L29" s="14">
        <v>1</v>
      </c>
      <c r="M29" s="19">
        <f t="shared" si="1"/>
        <v>26</v>
      </c>
      <c r="N29" s="39"/>
    </row>
    <row r="30" spans="1:14" ht="38.25" customHeight="1">
      <c r="A30" s="43"/>
      <c r="B30" s="43"/>
      <c r="C30" s="69"/>
      <c r="D30" s="43"/>
      <c r="E30" s="18">
        <v>3</v>
      </c>
      <c r="F30" s="14">
        <v>3</v>
      </c>
      <c r="G30" s="14">
        <v>6</v>
      </c>
      <c r="H30" s="14">
        <v>5</v>
      </c>
      <c r="I30" s="14">
        <v>2</v>
      </c>
      <c r="J30" s="14">
        <v>3</v>
      </c>
      <c r="K30" s="14">
        <v>8</v>
      </c>
      <c r="L30" s="14">
        <v>1</v>
      </c>
      <c r="M30" s="19">
        <f t="shared" si="1"/>
        <v>28</v>
      </c>
      <c r="N30" s="40"/>
    </row>
    <row r="31" spans="1:14" ht="18" customHeight="1">
      <c r="A31" s="41" t="s">
        <v>131</v>
      </c>
      <c r="B31" s="41" t="s">
        <v>132</v>
      </c>
      <c r="C31" s="63" t="s">
        <v>303</v>
      </c>
      <c r="D31" s="41" t="s">
        <v>109</v>
      </c>
      <c r="E31" s="18">
        <v>1</v>
      </c>
      <c r="F31" s="20">
        <v>3</v>
      </c>
      <c r="G31" s="20">
        <v>6</v>
      </c>
      <c r="H31" s="20">
        <v>5</v>
      </c>
      <c r="I31" s="20">
        <v>2</v>
      </c>
      <c r="J31" s="20">
        <v>3</v>
      </c>
      <c r="K31" s="20">
        <v>6</v>
      </c>
      <c r="L31" s="20">
        <v>3</v>
      </c>
      <c r="M31" s="19">
        <f>SUM(F31:L31)</f>
        <v>28</v>
      </c>
      <c r="N31" s="38">
        <f>SUM(M31:M33)</f>
        <v>80</v>
      </c>
    </row>
    <row r="32" spans="1:14" ht="23.25" customHeight="1">
      <c r="A32" s="42"/>
      <c r="B32" s="42"/>
      <c r="C32" s="61"/>
      <c r="D32" s="42"/>
      <c r="E32" s="18">
        <v>2</v>
      </c>
      <c r="F32" s="20">
        <v>3</v>
      </c>
      <c r="G32" s="20">
        <v>6</v>
      </c>
      <c r="H32" s="20">
        <v>4</v>
      </c>
      <c r="I32" s="20">
        <v>2</v>
      </c>
      <c r="J32" s="20">
        <v>3</v>
      </c>
      <c r="K32" s="20">
        <v>5</v>
      </c>
      <c r="L32" s="20">
        <v>2</v>
      </c>
      <c r="M32" s="19">
        <f>SUM(F32:L32)</f>
        <v>25</v>
      </c>
      <c r="N32" s="39"/>
    </row>
    <row r="33" spans="1:14" ht="18.75" customHeight="1">
      <c r="A33" s="43"/>
      <c r="B33" s="43"/>
      <c r="C33" s="62"/>
      <c r="D33" s="43"/>
      <c r="E33" s="18">
        <v>3</v>
      </c>
      <c r="F33" s="20">
        <v>3</v>
      </c>
      <c r="G33" s="20">
        <v>7</v>
      </c>
      <c r="H33" s="20">
        <v>4</v>
      </c>
      <c r="I33" s="20">
        <v>2</v>
      </c>
      <c r="J33" s="20">
        <v>3</v>
      </c>
      <c r="K33" s="20">
        <v>5</v>
      </c>
      <c r="L33" s="20">
        <v>3</v>
      </c>
      <c r="M33" s="19">
        <f>SUM(F33:L33)</f>
        <v>27</v>
      </c>
      <c r="N33" s="40"/>
    </row>
    <row r="34" spans="1:14" ht="15">
      <c r="A34" s="41" t="s">
        <v>194</v>
      </c>
      <c r="B34" s="41" t="s">
        <v>195</v>
      </c>
      <c r="C34" s="41" t="s">
        <v>328</v>
      </c>
      <c r="D34" s="41" t="s">
        <v>196</v>
      </c>
      <c r="E34" s="18">
        <v>1</v>
      </c>
      <c r="F34" s="14">
        <v>2.5</v>
      </c>
      <c r="G34" s="14">
        <v>6</v>
      </c>
      <c r="H34" s="14">
        <v>5</v>
      </c>
      <c r="I34" s="14">
        <v>3</v>
      </c>
      <c r="J34" s="14">
        <v>2</v>
      </c>
      <c r="K34" s="14">
        <v>8</v>
      </c>
      <c r="L34" s="14">
        <v>1</v>
      </c>
      <c r="M34" s="19">
        <f aca="true" t="shared" si="2" ref="M34:M39">SUM(F34:L34)</f>
        <v>27.5</v>
      </c>
      <c r="N34" s="38">
        <f>SUM(M34:M36)</f>
        <v>80</v>
      </c>
    </row>
    <row r="35" spans="1:14" ht="15">
      <c r="A35" s="42"/>
      <c r="B35" s="42"/>
      <c r="C35" s="61"/>
      <c r="D35" s="42"/>
      <c r="E35" s="18">
        <v>2</v>
      </c>
      <c r="F35" s="14">
        <v>2</v>
      </c>
      <c r="G35" s="14">
        <v>7</v>
      </c>
      <c r="H35" s="14">
        <v>4</v>
      </c>
      <c r="I35" s="14">
        <v>2</v>
      </c>
      <c r="J35" s="14">
        <v>2</v>
      </c>
      <c r="K35" s="14">
        <v>7</v>
      </c>
      <c r="L35" s="14">
        <v>1</v>
      </c>
      <c r="M35" s="19">
        <f t="shared" si="2"/>
        <v>25</v>
      </c>
      <c r="N35" s="39"/>
    </row>
    <row r="36" spans="1:14" ht="15">
      <c r="A36" s="43"/>
      <c r="B36" s="43"/>
      <c r="C36" s="62"/>
      <c r="D36" s="43"/>
      <c r="E36" s="18">
        <v>3</v>
      </c>
      <c r="F36" s="14">
        <v>2.5</v>
      </c>
      <c r="G36" s="14">
        <v>6</v>
      </c>
      <c r="H36" s="14">
        <v>5</v>
      </c>
      <c r="I36" s="14">
        <v>3</v>
      </c>
      <c r="J36" s="14">
        <v>2</v>
      </c>
      <c r="K36" s="14">
        <v>8</v>
      </c>
      <c r="L36" s="14">
        <v>1</v>
      </c>
      <c r="M36" s="19">
        <f t="shared" si="2"/>
        <v>27.5</v>
      </c>
      <c r="N36" s="40"/>
    </row>
    <row r="37" spans="1:14" ht="15">
      <c r="A37" s="33" t="s">
        <v>92</v>
      </c>
      <c r="B37" s="34" t="s">
        <v>93</v>
      </c>
      <c r="C37" s="63" t="s">
        <v>298</v>
      </c>
      <c r="D37" s="44" t="s">
        <v>91</v>
      </c>
      <c r="E37" s="18">
        <v>1</v>
      </c>
      <c r="F37" s="19">
        <v>2</v>
      </c>
      <c r="G37" s="19">
        <v>7</v>
      </c>
      <c r="H37" s="19">
        <v>6</v>
      </c>
      <c r="I37" s="19">
        <v>2</v>
      </c>
      <c r="J37" s="19">
        <v>1</v>
      </c>
      <c r="K37" s="19">
        <v>6</v>
      </c>
      <c r="L37" s="19">
        <v>2</v>
      </c>
      <c r="M37" s="19">
        <f t="shared" si="2"/>
        <v>26</v>
      </c>
      <c r="N37" s="38">
        <f>SUM(M37:M39)</f>
        <v>79</v>
      </c>
    </row>
    <row r="38" spans="1:14" ht="15">
      <c r="A38" s="33"/>
      <c r="B38" s="35"/>
      <c r="C38" s="56"/>
      <c r="D38" s="44"/>
      <c r="E38" s="18">
        <v>2</v>
      </c>
      <c r="F38" s="19">
        <v>3</v>
      </c>
      <c r="G38" s="19">
        <v>7</v>
      </c>
      <c r="H38" s="19">
        <v>6</v>
      </c>
      <c r="I38" s="19">
        <v>2</v>
      </c>
      <c r="J38" s="19">
        <v>1</v>
      </c>
      <c r="K38" s="19">
        <v>6</v>
      </c>
      <c r="L38" s="19">
        <v>2</v>
      </c>
      <c r="M38" s="19">
        <f t="shared" si="2"/>
        <v>27</v>
      </c>
      <c r="N38" s="39"/>
    </row>
    <row r="39" spans="1:14" ht="15">
      <c r="A39" s="33"/>
      <c r="B39" s="36"/>
      <c r="C39" s="57"/>
      <c r="D39" s="44"/>
      <c r="E39" s="18">
        <v>3</v>
      </c>
      <c r="F39" s="19">
        <v>2</v>
      </c>
      <c r="G39" s="19">
        <v>7</v>
      </c>
      <c r="H39" s="19">
        <v>6</v>
      </c>
      <c r="I39" s="19">
        <v>2</v>
      </c>
      <c r="J39" s="19">
        <v>1</v>
      </c>
      <c r="K39" s="19">
        <v>6</v>
      </c>
      <c r="L39" s="19">
        <v>2</v>
      </c>
      <c r="M39" s="19">
        <f t="shared" si="2"/>
        <v>26</v>
      </c>
      <c r="N39" s="40"/>
    </row>
    <row r="40" spans="1:14" ht="15">
      <c r="A40" s="41" t="s">
        <v>164</v>
      </c>
      <c r="B40" s="41" t="s">
        <v>165</v>
      </c>
      <c r="C40" s="67" t="s">
        <v>316</v>
      </c>
      <c r="D40" s="41" t="s">
        <v>166</v>
      </c>
      <c r="E40" s="18">
        <v>1</v>
      </c>
      <c r="F40" s="14">
        <v>2</v>
      </c>
      <c r="G40" s="14">
        <v>7</v>
      </c>
      <c r="H40" s="14">
        <v>6</v>
      </c>
      <c r="I40" s="14">
        <v>1</v>
      </c>
      <c r="J40" s="14">
        <v>2</v>
      </c>
      <c r="K40" s="14">
        <v>6</v>
      </c>
      <c r="L40" s="14">
        <v>2</v>
      </c>
      <c r="M40" s="19">
        <f>SUM(F40:L40)</f>
        <v>26</v>
      </c>
      <c r="N40" s="38">
        <f>SUM(M40:M42)</f>
        <v>79</v>
      </c>
    </row>
    <row r="41" spans="1:14" ht="15">
      <c r="A41" s="42"/>
      <c r="B41" s="42"/>
      <c r="C41" s="68"/>
      <c r="D41" s="42"/>
      <c r="E41" s="18">
        <v>2</v>
      </c>
      <c r="F41" s="14">
        <v>3</v>
      </c>
      <c r="G41" s="14">
        <v>7</v>
      </c>
      <c r="H41" s="14">
        <v>6</v>
      </c>
      <c r="I41" s="14">
        <v>1</v>
      </c>
      <c r="J41" s="14">
        <v>2</v>
      </c>
      <c r="K41" s="14">
        <v>6</v>
      </c>
      <c r="L41" s="14">
        <v>2</v>
      </c>
      <c r="M41" s="19">
        <f>SUM(F41:L41)</f>
        <v>27</v>
      </c>
      <c r="N41" s="39"/>
    </row>
    <row r="42" spans="1:14" ht="15">
      <c r="A42" s="43"/>
      <c r="B42" s="43"/>
      <c r="C42" s="69"/>
      <c r="D42" s="43"/>
      <c r="E42" s="18">
        <v>3</v>
      </c>
      <c r="F42" s="14">
        <v>2</v>
      </c>
      <c r="G42" s="14">
        <v>7</v>
      </c>
      <c r="H42" s="14">
        <v>6</v>
      </c>
      <c r="I42" s="14">
        <v>1</v>
      </c>
      <c r="J42" s="14">
        <v>2</v>
      </c>
      <c r="K42" s="14">
        <v>6</v>
      </c>
      <c r="L42" s="14">
        <v>2</v>
      </c>
      <c r="M42" s="19">
        <f>SUM(F42:L42)</f>
        <v>26</v>
      </c>
      <c r="N42" s="40"/>
    </row>
    <row r="43" spans="1:14" ht="15">
      <c r="A43" s="41" t="s">
        <v>149</v>
      </c>
      <c r="B43" s="41" t="s">
        <v>150</v>
      </c>
      <c r="C43" s="41" t="s">
        <v>310</v>
      </c>
      <c r="D43" s="41" t="s">
        <v>151</v>
      </c>
      <c r="E43" s="18">
        <v>1</v>
      </c>
      <c r="F43" s="14">
        <v>2</v>
      </c>
      <c r="G43" s="14">
        <v>9</v>
      </c>
      <c r="H43" s="14">
        <v>3</v>
      </c>
      <c r="I43" s="14">
        <v>2</v>
      </c>
      <c r="J43" s="14">
        <v>2</v>
      </c>
      <c r="K43" s="14">
        <v>8</v>
      </c>
      <c r="L43" s="14">
        <v>0</v>
      </c>
      <c r="M43" s="19">
        <f aca="true" t="shared" si="3" ref="M43:M57">SUM(F43:L43)</f>
        <v>26</v>
      </c>
      <c r="N43" s="38">
        <f>SUM(M43:M45)</f>
        <v>78</v>
      </c>
    </row>
    <row r="44" spans="1:14" ht="15">
      <c r="A44" s="42"/>
      <c r="B44" s="42"/>
      <c r="C44" s="61"/>
      <c r="D44" s="42"/>
      <c r="E44" s="18">
        <v>2</v>
      </c>
      <c r="F44" s="14">
        <v>2</v>
      </c>
      <c r="G44" s="14">
        <v>9</v>
      </c>
      <c r="H44" s="14">
        <v>3</v>
      </c>
      <c r="I44" s="14">
        <v>2</v>
      </c>
      <c r="J44" s="14">
        <v>2</v>
      </c>
      <c r="K44" s="14">
        <v>8</v>
      </c>
      <c r="L44" s="14">
        <v>0</v>
      </c>
      <c r="M44" s="19">
        <f t="shared" si="3"/>
        <v>26</v>
      </c>
      <c r="N44" s="39"/>
    </row>
    <row r="45" spans="1:14" ht="15">
      <c r="A45" s="43"/>
      <c r="B45" s="43"/>
      <c r="C45" s="62"/>
      <c r="D45" s="43"/>
      <c r="E45" s="18">
        <v>3</v>
      </c>
      <c r="F45" s="14">
        <v>2</v>
      </c>
      <c r="G45" s="14">
        <v>9</v>
      </c>
      <c r="H45" s="14">
        <v>3</v>
      </c>
      <c r="I45" s="14">
        <v>2</v>
      </c>
      <c r="J45" s="14">
        <v>2</v>
      </c>
      <c r="K45" s="14">
        <v>8</v>
      </c>
      <c r="L45" s="14">
        <v>0</v>
      </c>
      <c r="M45" s="19">
        <f t="shared" si="3"/>
        <v>26</v>
      </c>
      <c r="N45" s="40"/>
    </row>
    <row r="46" spans="1:14" ht="15">
      <c r="A46" s="87" t="s">
        <v>158</v>
      </c>
      <c r="B46" s="87" t="s">
        <v>159</v>
      </c>
      <c r="C46" s="87" t="s">
        <v>313</v>
      </c>
      <c r="D46" s="87" t="s">
        <v>160</v>
      </c>
      <c r="E46" s="18">
        <v>1</v>
      </c>
      <c r="F46" s="14">
        <v>3</v>
      </c>
      <c r="G46" s="14">
        <v>4</v>
      </c>
      <c r="H46" s="14">
        <v>4</v>
      </c>
      <c r="I46" s="14">
        <v>2</v>
      </c>
      <c r="J46" s="14">
        <v>2</v>
      </c>
      <c r="K46" s="14">
        <v>9</v>
      </c>
      <c r="L46" s="14">
        <v>2</v>
      </c>
      <c r="M46" s="19">
        <f t="shared" si="3"/>
        <v>26</v>
      </c>
      <c r="N46" s="86">
        <f>SUM(M46:M48)</f>
        <v>78</v>
      </c>
    </row>
    <row r="47" spans="1:14" ht="15">
      <c r="A47" s="87"/>
      <c r="B47" s="87"/>
      <c r="C47" s="90"/>
      <c r="D47" s="87"/>
      <c r="E47" s="18">
        <v>2</v>
      </c>
      <c r="F47" s="14">
        <v>3</v>
      </c>
      <c r="G47" s="14">
        <v>4</v>
      </c>
      <c r="H47" s="14">
        <v>4</v>
      </c>
      <c r="I47" s="14">
        <v>2</v>
      </c>
      <c r="J47" s="14">
        <v>2</v>
      </c>
      <c r="K47" s="14">
        <v>9</v>
      </c>
      <c r="L47" s="14">
        <v>2</v>
      </c>
      <c r="M47" s="19">
        <f t="shared" si="3"/>
        <v>26</v>
      </c>
      <c r="N47" s="86"/>
    </row>
    <row r="48" spans="1:14" ht="15">
      <c r="A48" s="87"/>
      <c r="B48" s="87"/>
      <c r="C48" s="90"/>
      <c r="D48" s="87"/>
      <c r="E48" s="18">
        <v>3</v>
      </c>
      <c r="F48" s="14">
        <v>3</v>
      </c>
      <c r="G48" s="14">
        <v>4</v>
      </c>
      <c r="H48" s="14">
        <v>4</v>
      </c>
      <c r="I48" s="14">
        <v>2</v>
      </c>
      <c r="J48" s="14">
        <v>2</v>
      </c>
      <c r="K48" s="14">
        <v>9</v>
      </c>
      <c r="L48" s="14">
        <v>2</v>
      </c>
      <c r="M48" s="19">
        <f t="shared" si="3"/>
        <v>26</v>
      </c>
      <c r="N48" s="86"/>
    </row>
    <row r="49" spans="1:14" ht="15">
      <c r="A49" s="41" t="s">
        <v>173</v>
      </c>
      <c r="B49" s="41" t="s">
        <v>174</v>
      </c>
      <c r="C49" s="41" t="s">
        <v>319</v>
      </c>
      <c r="D49" s="41" t="s">
        <v>175</v>
      </c>
      <c r="E49" s="18">
        <v>1</v>
      </c>
      <c r="F49" s="14">
        <v>2</v>
      </c>
      <c r="G49" s="14">
        <v>9</v>
      </c>
      <c r="H49" s="14">
        <v>5</v>
      </c>
      <c r="I49" s="14">
        <v>1</v>
      </c>
      <c r="J49" s="14">
        <v>3</v>
      </c>
      <c r="K49" s="14">
        <v>5</v>
      </c>
      <c r="L49" s="14">
        <v>1</v>
      </c>
      <c r="M49" s="19">
        <f t="shared" si="3"/>
        <v>26</v>
      </c>
      <c r="N49" s="38">
        <f>SUM(M49:M51)</f>
        <v>78</v>
      </c>
    </row>
    <row r="50" spans="1:14" ht="15">
      <c r="A50" s="42"/>
      <c r="B50" s="42"/>
      <c r="C50" s="61"/>
      <c r="D50" s="42"/>
      <c r="E50" s="18">
        <v>2</v>
      </c>
      <c r="F50" s="14">
        <v>2</v>
      </c>
      <c r="G50" s="14">
        <v>9</v>
      </c>
      <c r="H50" s="14">
        <v>5</v>
      </c>
      <c r="I50" s="14">
        <v>1</v>
      </c>
      <c r="J50" s="14">
        <v>3</v>
      </c>
      <c r="K50" s="14">
        <v>5</v>
      </c>
      <c r="L50" s="14">
        <v>1</v>
      </c>
      <c r="M50" s="19">
        <f t="shared" si="3"/>
        <v>26</v>
      </c>
      <c r="N50" s="39"/>
    </row>
    <row r="51" spans="1:14" ht="15">
      <c r="A51" s="43"/>
      <c r="B51" s="43"/>
      <c r="C51" s="62"/>
      <c r="D51" s="43"/>
      <c r="E51" s="18">
        <v>3</v>
      </c>
      <c r="F51" s="14">
        <v>2</v>
      </c>
      <c r="G51" s="14">
        <v>9</v>
      </c>
      <c r="H51" s="14">
        <v>5</v>
      </c>
      <c r="I51" s="14">
        <v>1</v>
      </c>
      <c r="J51" s="14">
        <v>3</v>
      </c>
      <c r="K51" s="14">
        <v>5</v>
      </c>
      <c r="L51" s="14">
        <v>1</v>
      </c>
      <c r="M51" s="19">
        <f t="shared" si="3"/>
        <v>26</v>
      </c>
      <c r="N51" s="40"/>
    </row>
    <row r="52" spans="1:14" ht="15">
      <c r="A52" s="41" t="s">
        <v>203</v>
      </c>
      <c r="B52" s="41" t="s">
        <v>204</v>
      </c>
      <c r="C52" s="41" t="s">
        <v>314</v>
      </c>
      <c r="D52" s="41" t="s">
        <v>205</v>
      </c>
      <c r="E52" s="18">
        <v>1</v>
      </c>
      <c r="F52" s="14">
        <v>2</v>
      </c>
      <c r="G52" s="14">
        <v>4</v>
      </c>
      <c r="H52" s="14">
        <v>5</v>
      </c>
      <c r="I52" s="14">
        <v>1</v>
      </c>
      <c r="J52" s="14">
        <v>3</v>
      </c>
      <c r="K52" s="14">
        <v>6</v>
      </c>
      <c r="L52" s="14">
        <v>2</v>
      </c>
      <c r="M52" s="19">
        <f t="shared" si="3"/>
        <v>23</v>
      </c>
      <c r="N52" s="38">
        <f>SUM(M52:M54)</f>
        <v>69</v>
      </c>
    </row>
    <row r="53" spans="1:14" ht="15">
      <c r="A53" s="42"/>
      <c r="B53" s="42"/>
      <c r="C53" s="61"/>
      <c r="D53" s="42"/>
      <c r="E53" s="18">
        <v>2</v>
      </c>
      <c r="F53" s="14">
        <v>2</v>
      </c>
      <c r="G53" s="14">
        <v>4</v>
      </c>
      <c r="H53" s="14">
        <v>5</v>
      </c>
      <c r="I53" s="14">
        <v>1</v>
      </c>
      <c r="J53" s="14">
        <v>3</v>
      </c>
      <c r="K53" s="14">
        <v>6</v>
      </c>
      <c r="L53" s="14">
        <v>2</v>
      </c>
      <c r="M53" s="19">
        <f t="shared" si="3"/>
        <v>23</v>
      </c>
      <c r="N53" s="39"/>
    </row>
    <row r="54" spans="1:14" ht="28.5" customHeight="1">
      <c r="A54" s="43"/>
      <c r="B54" s="43"/>
      <c r="C54" s="62"/>
      <c r="D54" s="43"/>
      <c r="E54" s="18">
        <v>3</v>
      </c>
      <c r="F54" s="14">
        <v>2</v>
      </c>
      <c r="G54" s="14">
        <v>4</v>
      </c>
      <c r="H54" s="14">
        <v>5</v>
      </c>
      <c r="I54" s="14">
        <v>1</v>
      </c>
      <c r="J54" s="14">
        <v>3</v>
      </c>
      <c r="K54" s="14">
        <v>6</v>
      </c>
      <c r="L54" s="14">
        <v>2</v>
      </c>
      <c r="M54" s="19">
        <f t="shared" si="3"/>
        <v>23</v>
      </c>
      <c r="N54" s="40"/>
    </row>
    <row r="55" spans="1:14" ht="15">
      <c r="A55" s="41" t="s">
        <v>167</v>
      </c>
      <c r="B55" s="41" t="s">
        <v>168</v>
      </c>
      <c r="C55" s="41" t="s">
        <v>317</v>
      </c>
      <c r="D55" s="41" t="s">
        <v>169</v>
      </c>
      <c r="E55" s="18">
        <v>1</v>
      </c>
      <c r="F55" s="14">
        <v>3</v>
      </c>
      <c r="G55" s="14">
        <v>7</v>
      </c>
      <c r="H55" s="14">
        <v>3</v>
      </c>
      <c r="I55" s="14">
        <v>1</v>
      </c>
      <c r="J55" s="14">
        <v>1</v>
      </c>
      <c r="K55" s="14">
        <v>3</v>
      </c>
      <c r="L55" s="14">
        <v>1</v>
      </c>
      <c r="M55" s="19">
        <f t="shared" si="3"/>
        <v>19</v>
      </c>
      <c r="N55" s="38">
        <f>SUM(M55:M57)</f>
        <v>67</v>
      </c>
    </row>
    <row r="56" spans="1:14" ht="15">
      <c r="A56" s="42"/>
      <c r="B56" s="42"/>
      <c r="C56" s="61"/>
      <c r="D56" s="42"/>
      <c r="E56" s="18">
        <v>2</v>
      </c>
      <c r="F56" s="14">
        <v>3</v>
      </c>
      <c r="G56" s="14">
        <v>7</v>
      </c>
      <c r="H56" s="14">
        <v>3</v>
      </c>
      <c r="I56" s="14">
        <v>1</v>
      </c>
      <c r="J56" s="14">
        <v>1</v>
      </c>
      <c r="K56" s="14">
        <v>3</v>
      </c>
      <c r="L56" s="14">
        <v>1</v>
      </c>
      <c r="M56" s="19">
        <f t="shared" si="3"/>
        <v>19</v>
      </c>
      <c r="N56" s="39"/>
    </row>
    <row r="57" spans="1:14" ht="28.5" customHeight="1">
      <c r="A57" s="43"/>
      <c r="B57" s="43"/>
      <c r="C57" s="62"/>
      <c r="D57" s="43"/>
      <c r="E57" s="18">
        <v>3</v>
      </c>
      <c r="F57" s="14">
        <v>3</v>
      </c>
      <c r="G57" s="14">
        <v>8</v>
      </c>
      <c r="H57" s="14">
        <v>4</v>
      </c>
      <c r="I57" s="14">
        <v>1</v>
      </c>
      <c r="J57" s="14">
        <v>3</v>
      </c>
      <c r="K57" s="14">
        <v>8</v>
      </c>
      <c r="L57" s="14">
        <v>2</v>
      </c>
      <c r="M57" s="19">
        <f t="shared" si="3"/>
        <v>29</v>
      </c>
      <c r="N57" s="40"/>
    </row>
    <row r="58" spans="1:14" ht="15">
      <c r="A58" s="33" t="s">
        <v>87</v>
      </c>
      <c r="B58" s="34" t="s">
        <v>88</v>
      </c>
      <c r="C58" s="63" t="s">
        <v>296</v>
      </c>
      <c r="D58" s="44" t="s">
        <v>91</v>
      </c>
      <c r="E58" s="18">
        <v>1</v>
      </c>
      <c r="F58" s="19">
        <v>2</v>
      </c>
      <c r="G58" s="19">
        <v>7</v>
      </c>
      <c r="H58" s="19">
        <v>3</v>
      </c>
      <c r="I58" s="19">
        <v>2</v>
      </c>
      <c r="J58" s="19">
        <v>1</v>
      </c>
      <c r="K58" s="19">
        <v>6</v>
      </c>
      <c r="L58" s="19">
        <v>1</v>
      </c>
      <c r="M58" s="19">
        <f aca="true" t="shared" si="4" ref="M58:M72">SUM(F58:L58)</f>
        <v>22</v>
      </c>
      <c r="N58" s="38">
        <f>SUM(M58:M60)</f>
        <v>66</v>
      </c>
    </row>
    <row r="59" spans="1:14" ht="15">
      <c r="A59" s="33"/>
      <c r="B59" s="35"/>
      <c r="C59" s="61"/>
      <c r="D59" s="44"/>
      <c r="E59" s="18">
        <v>2</v>
      </c>
      <c r="F59" s="19">
        <v>2</v>
      </c>
      <c r="G59" s="19">
        <v>7</v>
      </c>
      <c r="H59" s="19">
        <v>3</v>
      </c>
      <c r="I59" s="19">
        <v>2</v>
      </c>
      <c r="J59" s="19">
        <v>1</v>
      </c>
      <c r="K59" s="19">
        <v>6</v>
      </c>
      <c r="L59" s="19">
        <v>1</v>
      </c>
      <c r="M59" s="19">
        <f t="shared" si="4"/>
        <v>22</v>
      </c>
      <c r="N59" s="39"/>
    </row>
    <row r="60" spans="1:14" ht="15">
      <c r="A60" s="33"/>
      <c r="B60" s="36"/>
      <c r="C60" s="62"/>
      <c r="D60" s="44"/>
      <c r="E60" s="18">
        <v>3</v>
      </c>
      <c r="F60" s="19">
        <v>2</v>
      </c>
      <c r="G60" s="19">
        <v>7</v>
      </c>
      <c r="H60" s="19">
        <v>3</v>
      </c>
      <c r="I60" s="19">
        <v>2</v>
      </c>
      <c r="J60" s="19">
        <v>1</v>
      </c>
      <c r="K60" s="19">
        <v>6</v>
      </c>
      <c r="L60" s="19">
        <v>1</v>
      </c>
      <c r="M60" s="19">
        <f t="shared" si="4"/>
        <v>22</v>
      </c>
      <c r="N60" s="40"/>
    </row>
    <row r="61" spans="1:14" ht="15">
      <c r="A61" s="41" t="s">
        <v>184</v>
      </c>
      <c r="B61" s="41" t="s">
        <v>185</v>
      </c>
      <c r="C61" s="41" t="s">
        <v>324</v>
      </c>
      <c r="D61" s="41" t="s">
        <v>41</v>
      </c>
      <c r="E61" s="18">
        <v>1</v>
      </c>
      <c r="F61" s="14">
        <v>2</v>
      </c>
      <c r="G61" s="14">
        <v>9</v>
      </c>
      <c r="H61" s="14">
        <v>1</v>
      </c>
      <c r="I61" s="14">
        <v>1</v>
      </c>
      <c r="J61" s="14">
        <v>1</v>
      </c>
      <c r="K61" s="14">
        <v>7</v>
      </c>
      <c r="L61" s="14">
        <v>1</v>
      </c>
      <c r="M61" s="19">
        <f t="shared" si="4"/>
        <v>22</v>
      </c>
      <c r="N61" s="38">
        <f>SUM(M61:M63)</f>
        <v>66</v>
      </c>
    </row>
    <row r="62" spans="1:14" ht="15">
      <c r="A62" s="42"/>
      <c r="B62" s="42"/>
      <c r="C62" s="61"/>
      <c r="D62" s="42"/>
      <c r="E62" s="18">
        <v>2</v>
      </c>
      <c r="F62" s="14">
        <v>2</v>
      </c>
      <c r="G62" s="14">
        <v>9</v>
      </c>
      <c r="H62" s="14">
        <v>1</v>
      </c>
      <c r="I62" s="14">
        <v>1</v>
      </c>
      <c r="J62" s="14">
        <v>1</v>
      </c>
      <c r="K62" s="14">
        <v>7</v>
      </c>
      <c r="L62" s="14">
        <v>1</v>
      </c>
      <c r="M62" s="19">
        <f t="shared" si="4"/>
        <v>22</v>
      </c>
      <c r="N62" s="39"/>
    </row>
    <row r="63" spans="1:14" ht="34.5" customHeight="1">
      <c r="A63" s="43"/>
      <c r="B63" s="43"/>
      <c r="C63" s="62"/>
      <c r="D63" s="43"/>
      <c r="E63" s="18">
        <v>3</v>
      </c>
      <c r="F63" s="14">
        <v>2</v>
      </c>
      <c r="G63" s="14">
        <v>9</v>
      </c>
      <c r="H63" s="14">
        <v>1</v>
      </c>
      <c r="I63" s="14">
        <v>1</v>
      </c>
      <c r="J63" s="14">
        <v>1</v>
      </c>
      <c r="K63" s="14">
        <v>7</v>
      </c>
      <c r="L63" s="14">
        <v>1</v>
      </c>
      <c r="M63" s="19">
        <f t="shared" si="4"/>
        <v>22</v>
      </c>
      <c r="N63" s="40"/>
    </row>
    <row r="64" spans="1:14" ht="15">
      <c r="A64" s="41" t="s">
        <v>186</v>
      </c>
      <c r="B64" s="41" t="s">
        <v>187</v>
      </c>
      <c r="C64" s="41" t="s">
        <v>325</v>
      </c>
      <c r="D64" s="41" t="s">
        <v>41</v>
      </c>
      <c r="E64" s="18">
        <v>1</v>
      </c>
      <c r="F64" s="14">
        <v>3</v>
      </c>
      <c r="G64" s="14">
        <v>5</v>
      </c>
      <c r="H64" s="14">
        <v>3</v>
      </c>
      <c r="I64" s="14">
        <v>1</v>
      </c>
      <c r="J64" s="14">
        <v>2</v>
      </c>
      <c r="K64" s="14">
        <v>5</v>
      </c>
      <c r="L64" s="14">
        <v>1</v>
      </c>
      <c r="M64" s="19">
        <f t="shared" si="4"/>
        <v>20</v>
      </c>
      <c r="N64" s="38">
        <f>SUM(M64:M66)</f>
        <v>66</v>
      </c>
    </row>
    <row r="65" spans="1:14" ht="15">
      <c r="A65" s="42"/>
      <c r="B65" s="42"/>
      <c r="C65" s="61"/>
      <c r="D65" s="42"/>
      <c r="E65" s="18">
        <v>2</v>
      </c>
      <c r="F65" s="14">
        <v>3</v>
      </c>
      <c r="G65" s="14">
        <v>6</v>
      </c>
      <c r="H65" s="14">
        <v>5</v>
      </c>
      <c r="I65" s="14">
        <v>1</v>
      </c>
      <c r="J65" s="14">
        <v>2</v>
      </c>
      <c r="K65" s="14">
        <v>5</v>
      </c>
      <c r="L65" s="14">
        <v>1</v>
      </c>
      <c r="M65" s="19">
        <f t="shared" si="4"/>
        <v>23</v>
      </c>
      <c r="N65" s="39"/>
    </row>
    <row r="66" spans="1:14" ht="34.5" customHeight="1">
      <c r="A66" s="43"/>
      <c r="B66" s="43"/>
      <c r="C66" s="62"/>
      <c r="D66" s="43"/>
      <c r="E66" s="18">
        <v>3</v>
      </c>
      <c r="F66" s="14">
        <v>3</v>
      </c>
      <c r="G66" s="14">
        <v>6</v>
      </c>
      <c r="H66" s="14">
        <v>5</v>
      </c>
      <c r="I66" s="14">
        <v>1</v>
      </c>
      <c r="J66" s="14">
        <v>2</v>
      </c>
      <c r="K66" s="14">
        <v>5</v>
      </c>
      <c r="L66" s="14">
        <v>1</v>
      </c>
      <c r="M66" s="19">
        <f t="shared" si="4"/>
        <v>23</v>
      </c>
      <c r="N66" s="40"/>
    </row>
    <row r="67" spans="1:14" ht="15">
      <c r="A67" s="41" t="s">
        <v>190</v>
      </c>
      <c r="B67" s="41" t="s">
        <v>191</v>
      </c>
      <c r="C67" s="41" t="s">
        <v>326</v>
      </c>
      <c r="D67" s="41" t="s">
        <v>128</v>
      </c>
      <c r="E67" s="18">
        <v>1</v>
      </c>
      <c r="F67" s="14">
        <v>3</v>
      </c>
      <c r="G67" s="14">
        <v>8</v>
      </c>
      <c r="H67" s="14">
        <v>0</v>
      </c>
      <c r="I67" s="14">
        <v>0</v>
      </c>
      <c r="J67" s="14">
        <v>3</v>
      </c>
      <c r="K67" s="14">
        <v>5</v>
      </c>
      <c r="L67" s="14">
        <v>3</v>
      </c>
      <c r="M67" s="19">
        <f t="shared" si="4"/>
        <v>22</v>
      </c>
      <c r="N67" s="38">
        <f>SUM(M67:M69)</f>
        <v>66</v>
      </c>
    </row>
    <row r="68" spans="1:14" ht="15">
      <c r="A68" s="42"/>
      <c r="B68" s="42"/>
      <c r="C68" s="61"/>
      <c r="D68" s="42"/>
      <c r="E68" s="18">
        <v>2</v>
      </c>
      <c r="F68" s="14">
        <v>3</v>
      </c>
      <c r="G68" s="14">
        <v>8</v>
      </c>
      <c r="H68" s="14">
        <v>0</v>
      </c>
      <c r="I68" s="14">
        <v>0</v>
      </c>
      <c r="J68" s="14">
        <v>3</v>
      </c>
      <c r="K68" s="14">
        <v>5</v>
      </c>
      <c r="L68" s="14">
        <v>3</v>
      </c>
      <c r="M68" s="19">
        <f t="shared" si="4"/>
        <v>22</v>
      </c>
      <c r="N68" s="39"/>
    </row>
    <row r="69" spans="1:14" ht="28.5" customHeight="1">
      <c r="A69" s="43"/>
      <c r="B69" s="43"/>
      <c r="C69" s="62"/>
      <c r="D69" s="43"/>
      <c r="E69" s="18">
        <v>3</v>
      </c>
      <c r="F69" s="14">
        <v>3</v>
      </c>
      <c r="G69" s="14">
        <v>8</v>
      </c>
      <c r="H69" s="14">
        <v>0</v>
      </c>
      <c r="I69" s="14">
        <v>0</v>
      </c>
      <c r="J69" s="14">
        <v>3</v>
      </c>
      <c r="K69" s="14">
        <v>5</v>
      </c>
      <c r="L69" s="14">
        <v>3</v>
      </c>
      <c r="M69" s="19">
        <f t="shared" si="4"/>
        <v>22</v>
      </c>
      <c r="N69" s="40"/>
    </row>
    <row r="70" spans="1:14" ht="15">
      <c r="A70" s="33" t="s">
        <v>89</v>
      </c>
      <c r="B70" s="34" t="s">
        <v>90</v>
      </c>
      <c r="C70" s="63" t="s">
        <v>297</v>
      </c>
      <c r="D70" s="37" t="s">
        <v>91</v>
      </c>
      <c r="E70" s="18">
        <v>1</v>
      </c>
      <c r="F70" s="19">
        <v>3</v>
      </c>
      <c r="G70" s="19">
        <v>8</v>
      </c>
      <c r="H70" s="19">
        <v>0</v>
      </c>
      <c r="I70" s="19">
        <v>1</v>
      </c>
      <c r="J70" s="19">
        <v>1</v>
      </c>
      <c r="K70" s="19">
        <v>7</v>
      </c>
      <c r="L70" s="19">
        <v>1</v>
      </c>
      <c r="M70" s="19">
        <f t="shared" si="4"/>
        <v>21</v>
      </c>
      <c r="N70" s="38">
        <f>SUM(M70:M72)</f>
        <v>63</v>
      </c>
    </row>
    <row r="71" spans="1:14" ht="15">
      <c r="A71" s="33"/>
      <c r="B71" s="35"/>
      <c r="C71" s="56"/>
      <c r="D71" s="37"/>
      <c r="E71" s="18">
        <v>2</v>
      </c>
      <c r="F71" s="19">
        <v>3</v>
      </c>
      <c r="G71" s="19">
        <v>8</v>
      </c>
      <c r="H71" s="19">
        <v>0</v>
      </c>
      <c r="I71" s="19">
        <v>1</v>
      </c>
      <c r="J71" s="19">
        <v>1</v>
      </c>
      <c r="K71" s="19">
        <v>7</v>
      </c>
      <c r="L71" s="19">
        <v>1</v>
      </c>
      <c r="M71" s="19">
        <f t="shared" si="4"/>
        <v>21</v>
      </c>
      <c r="N71" s="39"/>
    </row>
    <row r="72" spans="1:14" ht="22.5" customHeight="1">
      <c r="A72" s="33"/>
      <c r="B72" s="36"/>
      <c r="C72" s="57"/>
      <c r="D72" s="37"/>
      <c r="E72" s="18">
        <v>3</v>
      </c>
      <c r="F72" s="19">
        <v>3</v>
      </c>
      <c r="G72" s="19">
        <v>8</v>
      </c>
      <c r="H72" s="19">
        <v>0</v>
      </c>
      <c r="I72" s="19">
        <v>1</v>
      </c>
      <c r="J72" s="19">
        <v>1</v>
      </c>
      <c r="K72" s="19">
        <v>7</v>
      </c>
      <c r="L72" s="19">
        <v>1</v>
      </c>
      <c r="M72" s="19">
        <f t="shared" si="4"/>
        <v>21</v>
      </c>
      <c r="N72" s="40"/>
    </row>
    <row r="73" spans="1:14" ht="15">
      <c r="A73" s="33" t="s">
        <v>101</v>
      </c>
      <c r="B73" s="34" t="s">
        <v>102</v>
      </c>
      <c r="C73" s="63" t="s">
        <v>302</v>
      </c>
      <c r="D73" s="44" t="s">
        <v>100</v>
      </c>
      <c r="E73" s="18">
        <v>1</v>
      </c>
      <c r="F73" s="20">
        <v>2.5</v>
      </c>
      <c r="G73" s="20">
        <v>5</v>
      </c>
      <c r="H73" s="20">
        <v>1</v>
      </c>
      <c r="I73" s="20">
        <v>1</v>
      </c>
      <c r="J73" s="20">
        <v>2</v>
      </c>
      <c r="K73" s="20">
        <v>5</v>
      </c>
      <c r="L73" s="20">
        <v>3</v>
      </c>
      <c r="M73" s="19">
        <f>SUM(F73:L73)</f>
        <v>19.5</v>
      </c>
      <c r="N73" s="38">
        <f>SUM(M73:M75)</f>
        <v>58.5</v>
      </c>
    </row>
    <row r="74" spans="1:14" ht="15">
      <c r="A74" s="33"/>
      <c r="B74" s="35"/>
      <c r="C74" s="61"/>
      <c r="D74" s="44"/>
      <c r="E74" s="18">
        <v>2</v>
      </c>
      <c r="F74" s="20">
        <v>2.5</v>
      </c>
      <c r="G74" s="20">
        <v>5</v>
      </c>
      <c r="H74" s="20">
        <v>1</v>
      </c>
      <c r="I74" s="20">
        <v>1</v>
      </c>
      <c r="J74" s="20">
        <v>2</v>
      </c>
      <c r="K74" s="20">
        <v>5</v>
      </c>
      <c r="L74" s="20">
        <v>3</v>
      </c>
      <c r="M74" s="19">
        <f>SUM(F74:L74)</f>
        <v>19.5</v>
      </c>
      <c r="N74" s="39"/>
    </row>
    <row r="75" spans="1:14" ht="15">
      <c r="A75" s="33"/>
      <c r="B75" s="36"/>
      <c r="C75" s="62"/>
      <c r="D75" s="44"/>
      <c r="E75" s="18">
        <v>3</v>
      </c>
      <c r="F75" s="19">
        <v>2.5</v>
      </c>
      <c r="G75" s="19">
        <v>5</v>
      </c>
      <c r="H75" s="19">
        <v>1</v>
      </c>
      <c r="I75" s="19">
        <v>1</v>
      </c>
      <c r="J75" s="19">
        <v>2</v>
      </c>
      <c r="K75" s="19">
        <v>5</v>
      </c>
      <c r="L75" s="19">
        <v>3</v>
      </c>
      <c r="M75" s="19">
        <f>SUM(F75:L75)</f>
        <v>19.5</v>
      </c>
      <c r="N75" s="40"/>
    </row>
    <row r="76" spans="1:14" ht="15">
      <c r="A76" s="33" t="s">
        <v>94</v>
      </c>
      <c r="B76" s="34" t="s">
        <v>95</v>
      </c>
      <c r="C76" s="63" t="s">
        <v>299</v>
      </c>
      <c r="D76" s="37" t="s">
        <v>51</v>
      </c>
      <c r="E76" s="18">
        <v>1</v>
      </c>
      <c r="F76" s="20">
        <v>2</v>
      </c>
      <c r="G76" s="20">
        <v>7</v>
      </c>
      <c r="H76" s="20">
        <v>0</v>
      </c>
      <c r="I76" s="20">
        <v>2</v>
      </c>
      <c r="J76" s="20">
        <v>1</v>
      </c>
      <c r="K76" s="20">
        <v>7</v>
      </c>
      <c r="L76" s="20">
        <v>0</v>
      </c>
      <c r="M76" s="19">
        <f aca="true" t="shared" si="5" ref="M76:M111">SUM(F76:L76)</f>
        <v>19</v>
      </c>
      <c r="N76" s="38">
        <f>SUM(M76:M78)</f>
        <v>57</v>
      </c>
    </row>
    <row r="77" spans="1:14" ht="15">
      <c r="A77" s="33"/>
      <c r="B77" s="35"/>
      <c r="C77" s="56"/>
      <c r="D77" s="37"/>
      <c r="E77" s="18">
        <v>2</v>
      </c>
      <c r="F77" s="20">
        <v>2</v>
      </c>
      <c r="G77" s="20">
        <v>7</v>
      </c>
      <c r="H77" s="20">
        <v>0</v>
      </c>
      <c r="I77" s="20">
        <v>2</v>
      </c>
      <c r="J77" s="20">
        <v>1</v>
      </c>
      <c r="K77" s="20">
        <v>7</v>
      </c>
      <c r="L77" s="20">
        <v>0</v>
      </c>
      <c r="M77" s="19">
        <f t="shared" si="5"/>
        <v>19</v>
      </c>
      <c r="N77" s="39"/>
    </row>
    <row r="78" spans="1:14" ht="24.75" customHeight="1">
      <c r="A78" s="33"/>
      <c r="B78" s="36"/>
      <c r="C78" s="57"/>
      <c r="D78" s="37"/>
      <c r="E78" s="18">
        <v>3</v>
      </c>
      <c r="F78" s="20">
        <v>2</v>
      </c>
      <c r="G78" s="20">
        <v>7</v>
      </c>
      <c r="H78" s="20">
        <v>0</v>
      </c>
      <c r="I78" s="20">
        <v>2</v>
      </c>
      <c r="J78" s="20">
        <v>1</v>
      </c>
      <c r="K78" s="20">
        <v>7</v>
      </c>
      <c r="L78" s="20">
        <v>0</v>
      </c>
      <c r="M78" s="19">
        <f t="shared" si="5"/>
        <v>19</v>
      </c>
      <c r="N78" s="40"/>
    </row>
    <row r="79" spans="1:14" ht="15">
      <c r="A79" s="41" t="s">
        <v>161</v>
      </c>
      <c r="B79" s="41" t="s">
        <v>162</v>
      </c>
      <c r="C79" s="67" t="s">
        <v>315</v>
      </c>
      <c r="D79" s="41" t="s">
        <v>163</v>
      </c>
      <c r="E79" s="18">
        <v>1</v>
      </c>
      <c r="F79" s="14">
        <v>2</v>
      </c>
      <c r="G79" s="14">
        <v>7</v>
      </c>
      <c r="H79" s="14">
        <v>4</v>
      </c>
      <c r="I79" s="14">
        <v>2</v>
      </c>
      <c r="J79" s="14">
        <v>2</v>
      </c>
      <c r="K79" s="14">
        <v>4</v>
      </c>
      <c r="L79" s="14">
        <v>3</v>
      </c>
      <c r="M79" s="19">
        <f t="shared" si="5"/>
        <v>24</v>
      </c>
      <c r="N79" s="38">
        <f>SUM(M79:M81)</f>
        <v>57</v>
      </c>
    </row>
    <row r="80" spans="1:14" ht="15">
      <c r="A80" s="42"/>
      <c r="B80" s="42"/>
      <c r="C80" s="68"/>
      <c r="D80" s="42"/>
      <c r="E80" s="18">
        <v>2</v>
      </c>
      <c r="F80" s="14">
        <v>2</v>
      </c>
      <c r="G80" s="14">
        <v>7</v>
      </c>
      <c r="H80" s="14">
        <v>3</v>
      </c>
      <c r="I80" s="14">
        <v>1</v>
      </c>
      <c r="J80" s="14">
        <v>1</v>
      </c>
      <c r="K80" s="14">
        <v>3</v>
      </c>
      <c r="L80" s="14">
        <v>1</v>
      </c>
      <c r="M80" s="19">
        <f t="shared" si="5"/>
        <v>18</v>
      </c>
      <c r="N80" s="39"/>
    </row>
    <row r="81" spans="1:14" ht="15">
      <c r="A81" s="43"/>
      <c r="B81" s="43"/>
      <c r="C81" s="69"/>
      <c r="D81" s="43"/>
      <c r="E81" s="18">
        <v>3</v>
      </c>
      <c r="F81" s="14">
        <v>2</v>
      </c>
      <c r="G81" s="14">
        <v>7</v>
      </c>
      <c r="H81" s="14">
        <v>2</v>
      </c>
      <c r="I81" s="14">
        <v>1</v>
      </c>
      <c r="J81" s="14">
        <v>1</v>
      </c>
      <c r="K81" s="14">
        <v>1</v>
      </c>
      <c r="L81" s="14">
        <v>1</v>
      </c>
      <c r="M81" s="19">
        <f t="shared" si="5"/>
        <v>15</v>
      </c>
      <c r="N81" s="40"/>
    </row>
    <row r="82" spans="1:14" ht="15">
      <c r="A82" s="41" t="s">
        <v>140</v>
      </c>
      <c r="B82" s="41" t="s">
        <v>141</v>
      </c>
      <c r="C82" s="63" t="s">
        <v>307</v>
      </c>
      <c r="D82" s="41" t="s">
        <v>142</v>
      </c>
      <c r="E82" s="18">
        <v>1</v>
      </c>
      <c r="F82" s="20">
        <v>2</v>
      </c>
      <c r="G82" s="20">
        <v>6</v>
      </c>
      <c r="H82" s="20">
        <v>0</v>
      </c>
      <c r="I82" s="20">
        <v>1</v>
      </c>
      <c r="J82" s="20">
        <v>1</v>
      </c>
      <c r="K82" s="20">
        <v>6</v>
      </c>
      <c r="L82" s="20">
        <v>1</v>
      </c>
      <c r="M82" s="19">
        <f t="shared" si="5"/>
        <v>17</v>
      </c>
      <c r="N82" s="38">
        <f>SUM(M82:M84)</f>
        <v>51</v>
      </c>
    </row>
    <row r="83" spans="1:14" ht="15">
      <c r="A83" s="42"/>
      <c r="B83" s="42"/>
      <c r="C83" s="61"/>
      <c r="D83" s="42"/>
      <c r="E83" s="18">
        <v>2</v>
      </c>
      <c r="F83" s="20">
        <v>2</v>
      </c>
      <c r="G83" s="20">
        <v>6</v>
      </c>
      <c r="H83" s="20">
        <v>0</v>
      </c>
      <c r="I83" s="20">
        <v>1</v>
      </c>
      <c r="J83" s="20">
        <v>1</v>
      </c>
      <c r="K83" s="20">
        <v>6</v>
      </c>
      <c r="L83" s="20">
        <v>1</v>
      </c>
      <c r="M83" s="19">
        <f t="shared" si="5"/>
        <v>17</v>
      </c>
      <c r="N83" s="39"/>
    </row>
    <row r="84" spans="1:14" ht="15">
      <c r="A84" s="43"/>
      <c r="B84" s="43"/>
      <c r="C84" s="62"/>
      <c r="D84" s="43"/>
      <c r="E84" s="18">
        <v>3</v>
      </c>
      <c r="F84" s="20">
        <v>2</v>
      </c>
      <c r="G84" s="20">
        <v>6</v>
      </c>
      <c r="H84" s="20">
        <v>0</v>
      </c>
      <c r="I84" s="20">
        <v>1</v>
      </c>
      <c r="J84" s="20">
        <v>1</v>
      </c>
      <c r="K84" s="20">
        <v>6</v>
      </c>
      <c r="L84" s="20">
        <v>1</v>
      </c>
      <c r="M84" s="19">
        <f t="shared" si="5"/>
        <v>17</v>
      </c>
      <c r="N84" s="40"/>
    </row>
    <row r="85" spans="1:14" ht="15">
      <c r="A85" s="64" t="s">
        <v>180</v>
      </c>
      <c r="B85" s="64" t="s">
        <v>181</v>
      </c>
      <c r="C85" s="41" t="s">
        <v>322</v>
      </c>
      <c r="D85" s="64" t="s">
        <v>60</v>
      </c>
      <c r="E85" s="18">
        <v>1</v>
      </c>
      <c r="F85" s="18">
        <v>2</v>
      </c>
      <c r="G85" s="18">
        <v>4</v>
      </c>
      <c r="H85" s="18">
        <v>2</v>
      </c>
      <c r="I85" s="18">
        <v>1</v>
      </c>
      <c r="J85" s="18">
        <v>1</v>
      </c>
      <c r="K85" s="18">
        <v>5</v>
      </c>
      <c r="L85" s="18">
        <v>2</v>
      </c>
      <c r="M85" s="19">
        <f t="shared" si="5"/>
        <v>17</v>
      </c>
      <c r="N85" s="38">
        <f>SUM(M85:M87)</f>
        <v>49</v>
      </c>
    </row>
    <row r="86" spans="1:14" ht="15">
      <c r="A86" s="65"/>
      <c r="B86" s="65"/>
      <c r="C86" s="61"/>
      <c r="D86" s="65"/>
      <c r="E86" s="18">
        <v>2</v>
      </c>
      <c r="F86" s="18">
        <v>2</v>
      </c>
      <c r="G86" s="18">
        <v>3</v>
      </c>
      <c r="H86" s="18">
        <v>3</v>
      </c>
      <c r="I86" s="18">
        <v>0</v>
      </c>
      <c r="J86" s="18">
        <v>1</v>
      </c>
      <c r="K86" s="18">
        <v>5</v>
      </c>
      <c r="L86" s="18">
        <v>1</v>
      </c>
      <c r="M86" s="19">
        <f t="shared" si="5"/>
        <v>15</v>
      </c>
      <c r="N86" s="39"/>
    </row>
    <row r="87" spans="1:14" ht="15">
      <c r="A87" s="66"/>
      <c r="B87" s="66"/>
      <c r="C87" s="62"/>
      <c r="D87" s="66"/>
      <c r="E87" s="18">
        <v>3</v>
      </c>
      <c r="F87" s="18">
        <v>2</v>
      </c>
      <c r="G87" s="18">
        <v>4</v>
      </c>
      <c r="H87" s="18">
        <v>2</v>
      </c>
      <c r="I87" s="18">
        <v>1</v>
      </c>
      <c r="J87" s="18">
        <v>1</v>
      </c>
      <c r="K87" s="18">
        <v>5</v>
      </c>
      <c r="L87" s="18">
        <v>2</v>
      </c>
      <c r="M87" s="19">
        <f t="shared" si="5"/>
        <v>17</v>
      </c>
      <c r="N87" s="40"/>
    </row>
    <row r="88" spans="1:14" ht="15">
      <c r="A88" s="41" t="s">
        <v>197</v>
      </c>
      <c r="B88" s="41" t="s">
        <v>198</v>
      </c>
      <c r="C88" s="41" t="s">
        <v>330</v>
      </c>
      <c r="D88" s="41" t="s">
        <v>199</v>
      </c>
      <c r="E88" s="18">
        <v>1</v>
      </c>
      <c r="F88" s="14">
        <v>2.5</v>
      </c>
      <c r="G88" s="14">
        <v>6</v>
      </c>
      <c r="H88" s="14">
        <v>8</v>
      </c>
      <c r="I88" s="14">
        <v>1</v>
      </c>
      <c r="J88" s="14">
        <v>2</v>
      </c>
      <c r="K88" s="14">
        <v>3</v>
      </c>
      <c r="L88" s="14">
        <v>1</v>
      </c>
      <c r="M88" s="19">
        <f t="shared" si="5"/>
        <v>23.5</v>
      </c>
      <c r="N88" s="38">
        <f>SUM(M88:M90)</f>
        <v>47</v>
      </c>
    </row>
    <row r="89" spans="1:14" ht="15">
      <c r="A89" s="42"/>
      <c r="B89" s="42"/>
      <c r="C89" s="61"/>
      <c r="D89" s="42"/>
      <c r="E89" s="18">
        <v>2</v>
      </c>
      <c r="F89" s="14">
        <v>2.5</v>
      </c>
      <c r="G89" s="14">
        <v>6</v>
      </c>
      <c r="H89" s="14">
        <v>8</v>
      </c>
      <c r="I89" s="14">
        <v>1</v>
      </c>
      <c r="J89" s="14">
        <v>2</v>
      </c>
      <c r="K89" s="14">
        <v>3</v>
      </c>
      <c r="L89" s="14">
        <v>1</v>
      </c>
      <c r="M89" s="19">
        <f t="shared" si="5"/>
        <v>23.5</v>
      </c>
      <c r="N89" s="39"/>
    </row>
    <row r="90" spans="1:14" ht="15">
      <c r="A90" s="43"/>
      <c r="B90" s="43"/>
      <c r="C90" s="62"/>
      <c r="D90" s="43"/>
      <c r="E90" s="18">
        <v>3</v>
      </c>
      <c r="F90" s="14"/>
      <c r="G90" s="14"/>
      <c r="H90" s="14"/>
      <c r="I90" s="14"/>
      <c r="J90" s="14"/>
      <c r="K90" s="14"/>
      <c r="L90" s="14"/>
      <c r="M90" s="19">
        <f t="shared" si="5"/>
        <v>0</v>
      </c>
      <c r="N90" s="40"/>
    </row>
    <row r="91" spans="1:14" ht="15">
      <c r="A91" s="41" t="s">
        <v>133</v>
      </c>
      <c r="B91" s="41" t="s">
        <v>242</v>
      </c>
      <c r="C91" s="63" t="s">
        <v>304</v>
      </c>
      <c r="D91" s="41" t="s">
        <v>134</v>
      </c>
      <c r="E91" s="18">
        <v>1</v>
      </c>
      <c r="F91" s="20">
        <v>2</v>
      </c>
      <c r="G91" s="20">
        <v>7</v>
      </c>
      <c r="H91" s="20">
        <v>0</v>
      </c>
      <c r="I91" s="20">
        <v>0</v>
      </c>
      <c r="J91" s="20">
        <v>1</v>
      </c>
      <c r="K91" s="20">
        <v>5</v>
      </c>
      <c r="L91" s="20">
        <v>0</v>
      </c>
      <c r="M91" s="19">
        <f t="shared" si="5"/>
        <v>15</v>
      </c>
      <c r="N91" s="38">
        <f>SUM(M91:M93)</f>
        <v>45</v>
      </c>
    </row>
    <row r="92" spans="1:14" ht="15">
      <c r="A92" s="42"/>
      <c r="B92" s="42"/>
      <c r="C92" s="61"/>
      <c r="D92" s="42"/>
      <c r="E92" s="18">
        <v>2</v>
      </c>
      <c r="F92" s="20">
        <v>2</v>
      </c>
      <c r="G92" s="20">
        <v>7</v>
      </c>
      <c r="H92" s="20">
        <v>0</v>
      </c>
      <c r="I92" s="20">
        <v>0</v>
      </c>
      <c r="J92" s="20">
        <v>1</v>
      </c>
      <c r="K92" s="20">
        <v>5</v>
      </c>
      <c r="L92" s="20">
        <v>0</v>
      </c>
      <c r="M92" s="19">
        <f t="shared" si="5"/>
        <v>15</v>
      </c>
      <c r="N92" s="39"/>
    </row>
    <row r="93" spans="1:14" ht="33.75" customHeight="1">
      <c r="A93" s="43"/>
      <c r="B93" s="43"/>
      <c r="C93" s="62"/>
      <c r="D93" s="43"/>
      <c r="E93" s="18">
        <v>3</v>
      </c>
      <c r="F93" s="20">
        <v>2</v>
      </c>
      <c r="G93" s="20">
        <v>7</v>
      </c>
      <c r="H93" s="20">
        <v>0</v>
      </c>
      <c r="I93" s="20">
        <v>0</v>
      </c>
      <c r="J93" s="20">
        <v>1</v>
      </c>
      <c r="K93" s="20">
        <v>5</v>
      </c>
      <c r="L93" s="20">
        <v>0</v>
      </c>
      <c r="M93" s="19">
        <f t="shared" si="5"/>
        <v>15</v>
      </c>
      <c r="N93" s="40"/>
    </row>
    <row r="94" spans="1:14" ht="15">
      <c r="A94" s="33" t="s">
        <v>96</v>
      </c>
      <c r="B94" s="34" t="s">
        <v>97</v>
      </c>
      <c r="C94" s="63" t="s">
        <v>300</v>
      </c>
      <c r="D94" s="44" t="s">
        <v>51</v>
      </c>
      <c r="E94" s="18">
        <v>1</v>
      </c>
      <c r="F94" s="19">
        <v>1</v>
      </c>
      <c r="G94" s="19">
        <v>4</v>
      </c>
      <c r="H94" s="19">
        <v>3</v>
      </c>
      <c r="I94" s="19">
        <v>1</v>
      </c>
      <c r="J94" s="19">
        <v>1</v>
      </c>
      <c r="K94" s="19">
        <v>0</v>
      </c>
      <c r="L94" s="19">
        <v>0</v>
      </c>
      <c r="M94" s="19">
        <f t="shared" si="5"/>
        <v>10</v>
      </c>
      <c r="N94" s="38">
        <f>SUM(M94:M96)</f>
        <v>44</v>
      </c>
    </row>
    <row r="95" spans="1:14" ht="15">
      <c r="A95" s="33"/>
      <c r="B95" s="35"/>
      <c r="C95" s="56"/>
      <c r="D95" s="44"/>
      <c r="E95" s="18">
        <v>2</v>
      </c>
      <c r="F95" s="19">
        <v>2</v>
      </c>
      <c r="G95" s="19">
        <v>4</v>
      </c>
      <c r="H95" s="19">
        <v>3</v>
      </c>
      <c r="I95" s="19">
        <v>1</v>
      </c>
      <c r="J95" s="19">
        <v>2</v>
      </c>
      <c r="K95" s="19">
        <v>4</v>
      </c>
      <c r="L95" s="19">
        <v>1</v>
      </c>
      <c r="M95" s="19">
        <f t="shared" si="5"/>
        <v>17</v>
      </c>
      <c r="N95" s="39"/>
    </row>
    <row r="96" spans="1:14" ht="18.75" customHeight="1">
      <c r="A96" s="33"/>
      <c r="B96" s="36"/>
      <c r="C96" s="57"/>
      <c r="D96" s="44"/>
      <c r="E96" s="18">
        <v>3</v>
      </c>
      <c r="F96" s="19">
        <v>2</v>
      </c>
      <c r="G96" s="19">
        <v>4</v>
      </c>
      <c r="H96" s="19">
        <v>3</v>
      </c>
      <c r="I96" s="19">
        <v>1</v>
      </c>
      <c r="J96" s="19">
        <v>2</v>
      </c>
      <c r="K96" s="19">
        <v>4</v>
      </c>
      <c r="L96" s="19">
        <v>1</v>
      </c>
      <c r="M96" s="19">
        <f t="shared" si="5"/>
        <v>17</v>
      </c>
      <c r="N96" s="40"/>
    </row>
    <row r="97" spans="1:14" ht="15">
      <c r="A97" s="41" t="s">
        <v>192</v>
      </c>
      <c r="B97" s="41" t="s">
        <v>193</v>
      </c>
      <c r="C97" s="41" t="s">
        <v>327</v>
      </c>
      <c r="D97" s="41" t="s">
        <v>128</v>
      </c>
      <c r="E97" s="18">
        <v>1</v>
      </c>
      <c r="F97" s="14">
        <v>1.5</v>
      </c>
      <c r="G97" s="14">
        <v>7</v>
      </c>
      <c r="H97" s="14">
        <v>0</v>
      </c>
      <c r="I97" s="14">
        <v>0</v>
      </c>
      <c r="J97" s="14">
        <v>0</v>
      </c>
      <c r="K97" s="14">
        <v>5</v>
      </c>
      <c r="L97" s="14">
        <v>0</v>
      </c>
      <c r="M97" s="19">
        <f t="shared" si="5"/>
        <v>13.5</v>
      </c>
      <c r="N97" s="38">
        <f>SUM(M97:M99)</f>
        <v>40.5</v>
      </c>
    </row>
    <row r="98" spans="1:14" ht="15">
      <c r="A98" s="42"/>
      <c r="B98" s="42"/>
      <c r="C98" s="61"/>
      <c r="D98" s="42"/>
      <c r="E98" s="18">
        <v>2</v>
      </c>
      <c r="F98" s="14">
        <v>1.5</v>
      </c>
      <c r="G98" s="14">
        <v>7</v>
      </c>
      <c r="H98" s="14">
        <v>0</v>
      </c>
      <c r="I98" s="14">
        <v>0</v>
      </c>
      <c r="J98" s="14">
        <v>0</v>
      </c>
      <c r="K98" s="14">
        <v>5</v>
      </c>
      <c r="L98" s="14">
        <v>0</v>
      </c>
      <c r="M98" s="19">
        <f t="shared" si="5"/>
        <v>13.5</v>
      </c>
      <c r="N98" s="39"/>
    </row>
    <row r="99" spans="1:14" ht="24.75" customHeight="1">
      <c r="A99" s="43"/>
      <c r="B99" s="43"/>
      <c r="C99" s="62"/>
      <c r="D99" s="43"/>
      <c r="E99" s="18">
        <v>3</v>
      </c>
      <c r="F99" s="14">
        <v>1.5</v>
      </c>
      <c r="G99" s="14">
        <v>7</v>
      </c>
      <c r="H99" s="14">
        <v>0</v>
      </c>
      <c r="I99" s="14">
        <v>0</v>
      </c>
      <c r="J99" s="14">
        <v>0</v>
      </c>
      <c r="K99" s="14">
        <v>5</v>
      </c>
      <c r="L99" s="14">
        <v>0</v>
      </c>
      <c r="M99" s="19">
        <f t="shared" si="5"/>
        <v>13.5</v>
      </c>
      <c r="N99" s="40"/>
    </row>
    <row r="100" spans="1:14" ht="15">
      <c r="A100" s="41" t="s">
        <v>155</v>
      </c>
      <c r="B100" s="41" t="s">
        <v>156</v>
      </c>
      <c r="C100" s="41" t="s">
        <v>312</v>
      </c>
      <c r="D100" s="41" t="s">
        <v>157</v>
      </c>
      <c r="E100" s="18">
        <v>1</v>
      </c>
      <c r="F100" s="14">
        <v>1</v>
      </c>
      <c r="G100" s="14">
        <v>1</v>
      </c>
      <c r="H100" s="14">
        <v>0</v>
      </c>
      <c r="I100" s="14">
        <v>1</v>
      </c>
      <c r="J100" s="14">
        <v>2</v>
      </c>
      <c r="K100" s="14">
        <v>3</v>
      </c>
      <c r="L100" s="14">
        <v>1</v>
      </c>
      <c r="M100" s="19">
        <f t="shared" si="5"/>
        <v>9</v>
      </c>
      <c r="N100" s="38">
        <f>SUM(M100:M102)</f>
        <v>27</v>
      </c>
    </row>
    <row r="101" spans="1:14" ht="15">
      <c r="A101" s="42"/>
      <c r="B101" s="42"/>
      <c r="C101" s="61"/>
      <c r="D101" s="42"/>
      <c r="E101" s="18">
        <v>2</v>
      </c>
      <c r="F101" s="14">
        <v>1</v>
      </c>
      <c r="G101" s="14">
        <v>1</v>
      </c>
      <c r="H101" s="14">
        <v>0</v>
      </c>
      <c r="I101" s="14">
        <v>1</v>
      </c>
      <c r="J101" s="14">
        <v>2</v>
      </c>
      <c r="K101" s="14">
        <v>3</v>
      </c>
      <c r="L101" s="14">
        <v>1</v>
      </c>
      <c r="M101" s="19">
        <f t="shared" si="5"/>
        <v>9</v>
      </c>
      <c r="N101" s="39"/>
    </row>
    <row r="102" spans="1:14" ht="15">
      <c r="A102" s="43"/>
      <c r="B102" s="43"/>
      <c r="C102" s="62"/>
      <c r="D102" s="43"/>
      <c r="E102" s="18">
        <v>3</v>
      </c>
      <c r="F102" s="14">
        <v>1</v>
      </c>
      <c r="G102" s="14">
        <v>1</v>
      </c>
      <c r="H102" s="14">
        <v>0</v>
      </c>
      <c r="I102" s="14">
        <v>1</v>
      </c>
      <c r="J102" s="14">
        <v>2</v>
      </c>
      <c r="K102" s="14">
        <v>3</v>
      </c>
      <c r="L102" s="14">
        <v>1</v>
      </c>
      <c r="M102" s="19">
        <f t="shared" si="5"/>
        <v>9</v>
      </c>
      <c r="N102" s="40"/>
    </row>
    <row r="103" spans="1:14" ht="15">
      <c r="A103" s="87" t="s">
        <v>146</v>
      </c>
      <c r="B103" s="87" t="s">
        <v>147</v>
      </c>
      <c r="C103" s="87" t="s">
        <v>309</v>
      </c>
      <c r="D103" s="87" t="s">
        <v>148</v>
      </c>
      <c r="E103" s="18">
        <v>1</v>
      </c>
      <c r="F103" s="14">
        <v>2</v>
      </c>
      <c r="G103" s="14">
        <v>2</v>
      </c>
      <c r="H103" s="14">
        <v>0</v>
      </c>
      <c r="I103" s="14">
        <v>1</v>
      </c>
      <c r="J103" s="14">
        <v>1</v>
      </c>
      <c r="K103" s="14">
        <v>1</v>
      </c>
      <c r="L103" s="14">
        <v>1</v>
      </c>
      <c r="M103" s="19">
        <f t="shared" si="5"/>
        <v>8</v>
      </c>
      <c r="N103" s="86">
        <f>SUM(M103:M105)</f>
        <v>24</v>
      </c>
    </row>
    <row r="104" spans="1:14" ht="18" customHeight="1">
      <c r="A104" s="87"/>
      <c r="B104" s="87"/>
      <c r="C104" s="90"/>
      <c r="D104" s="87"/>
      <c r="E104" s="18">
        <v>2</v>
      </c>
      <c r="F104" s="14">
        <v>2</v>
      </c>
      <c r="G104" s="14">
        <v>2</v>
      </c>
      <c r="H104" s="14">
        <v>0</v>
      </c>
      <c r="I104" s="14">
        <v>1</v>
      </c>
      <c r="J104" s="14">
        <v>1</v>
      </c>
      <c r="K104" s="14">
        <v>1</v>
      </c>
      <c r="L104" s="14">
        <v>1</v>
      </c>
      <c r="M104" s="19">
        <f t="shared" si="5"/>
        <v>8</v>
      </c>
      <c r="N104" s="86"/>
    </row>
    <row r="105" spans="1:14" ht="30.75" customHeight="1">
      <c r="A105" s="87"/>
      <c r="B105" s="87"/>
      <c r="C105" s="90"/>
      <c r="D105" s="87"/>
      <c r="E105" s="18">
        <v>3</v>
      </c>
      <c r="F105" s="14">
        <v>2</v>
      </c>
      <c r="G105" s="14">
        <v>2</v>
      </c>
      <c r="H105" s="14">
        <v>0</v>
      </c>
      <c r="I105" s="14">
        <v>1</v>
      </c>
      <c r="J105" s="14">
        <v>1</v>
      </c>
      <c r="K105" s="14">
        <v>1</v>
      </c>
      <c r="L105" s="14">
        <v>1</v>
      </c>
      <c r="M105" s="19">
        <f t="shared" si="5"/>
        <v>8</v>
      </c>
      <c r="N105" s="86"/>
    </row>
    <row r="106" spans="1:14" ht="15">
      <c r="A106" s="41" t="s">
        <v>135</v>
      </c>
      <c r="B106" s="41" t="s">
        <v>136</v>
      </c>
      <c r="C106" s="63" t="s">
        <v>305</v>
      </c>
      <c r="D106" s="41" t="s">
        <v>119</v>
      </c>
      <c r="E106" s="18">
        <v>1</v>
      </c>
      <c r="F106" s="20">
        <v>0.5</v>
      </c>
      <c r="G106" s="20">
        <v>4</v>
      </c>
      <c r="H106" s="20">
        <v>1</v>
      </c>
      <c r="I106" s="20">
        <v>0</v>
      </c>
      <c r="J106" s="20">
        <v>1</v>
      </c>
      <c r="K106" s="20">
        <v>2</v>
      </c>
      <c r="L106" s="20">
        <v>0</v>
      </c>
      <c r="M106" s="19">
        <f t="shared" si="5"/>
        <v>8.5</v>
      </c>
      <c r="N106" s="38">
        <f>SUM(M106:M108)</f>
        <v>23.5</v>
      </c>
    </row>
    <row r="107" spans="1:14" ht="15">
      <c r="A107" s="42"/>
      <c r="B107" s="42"/>
      <c r="C107" s="61"/>
      <c r="D107" s="42"/>
      <c r="E107" s="18">
        <v>2</v>
      </c>
      <c r="F107" s="20">
        <v>0.5</v>
      </c>
      <c r="G107" s="20">
        <v>5</v>
      </c>
      <c r="H107" s="20">
        <v>1</v>
      </c>
      <c r="I107" s="20">
        <v>0</v>
      </c>
      <c r="J107" s="20">
        <v>0</v>
      </c>
      <c r="K107" s="20">
        <v>1</v>
      </c>
      <c r="L107" s="20">
        <v>0</v>
      </c>
      <c r="M107" s="19">
        <f t="shared" si="5"/>
        <v>7.5</v>
      </c>
      <c r="N107" s="39"/>
    </row>
    <row r="108" spans="1:14" ht="15">
      <c r="A108" s="43"/>
      <c r="B108" s="43"/>
      <c r="C108" s="62"/>
      <c r="D108" s="43"/>
      <c r="E108" s="18">
        <v>3</v>
      </c>
      <c r="F108" s="20">
        <v>0.5</v>
      </c>
      <c r="G108" s="20">
        <v>5</v>
      </c>
      <c r="H108" s="20">
        <v>1</v>
      </c>
      <c r="I108" s="20">
        <v>0</v>
      </c>
      <c r="J108" s="20">
        <v>0</v>
      </c>
      <c r="K108" s="20">
        <v>1</v>
      </c>
      <c r="L108" s="20">
        <v>0</v>
      </c>
      <c r="M108" s="19">
        <f t="shared" si="5"/>
        <v>7.5</v>
      </c>
      <c r="N108" s="40"/>
    </row>
    <row r="109" spans="1:14" ht="15">
      <c r="A109" s="41" t="s">
        <v>152</v>
      </c>
      <c r="B109" s="41" t="s">
        <v>153</v>
      </c>
      <c r="C109" s="41" t="s">
        <v>311</v>
      </c>
      <c r="D109" s="41" t="s">
        <v>154</v>
      </c>
      <c r="E109" s="18">
        <v>1</v>
      </c>
      <c r="F109" s="14">
        <v>0</v>
      </c>
      <c r="G109" s="14">
        <v>3</v>
      </c>
      <c r="H109" s="14">
        <v>0</v>
      </c>
      <c r="I109" s="14">
        <v>0</v>
      </c>
      <c r="J109" s="14">
        <v>1</v>
      </c>
      <c r="K109" s="14">
        <v>0</v>
      </c>
      <c r="L109" s="14">
        <v>0</v>
      </c>
      <c r="M109" s="19">
        <f t="shared" si="5"/>
        <v>4</v>
      </c>
      <c r="N109" s="38">
        <f>SUM(M109:M111)</f>
        <v>12</v>
      </c>
    </row>
    <row r="110" spans="1:14" ht="15">
      <c r="A110" s="42"/>
      <c r="B110" s="42"/>
      <c r="C110" s="61"/>
      <c r="D110" s="42"/>
      <c r="E110" s="18">
        <v>2</v>
      </c>
      <c r="F110" s="14">
        <v>0</v>
      </c>
      <c r="G110" s="14">
        <v>3</v>
      </c>
      <c r="H110" s="14">
        <v>0</v>
      </c>
      <c r="I110" s="14">
        <v>0</v>
      </c>
      <c r="J110" s="14">
        <v>1</v>
      </c>
      <c r="K110" s="14">
        <v>0</v>
      </c>
      <c r="L110" s="14">
        <v>0</v>
      </c>
      <c r="M110" s="19">
        <f t="shared" si="5"/>
        <v>4</v>
      </c>
      <c r="N110" s="39"/>
    </row>
    <row r="111" spans="1:14" ht="15">
      <c r="A111" s="43"/>
      <c r="B111" s="43"/>
      <c r="C111" s="62"/>
      <c r="D111" s="43"/>
      <c r="E111" s="18">
        <v>3</v>
      </c>
      <c r="F111" s="14">
        <v>0</v>
      </c>
      <c r="G111" s="14">
        <v>3</v>
      </c>
      <c r="H111" s="14">
        <v>0</v>
      </c>
      <c r="I111" s="14">
        <v>0</v>
      </c>
      <c r="J111" s="14">
        <v>1</v>
      </c>
      <c r="K111" s="14">
        <v>0</v>
      </c>
      <c r="L111" s="14">
        <v>0</v>
      </c>
      <c r="M111" s="19">
        <f t="shared" si="5"/>
        <v>4</v>
      </c>
      <c r="N111" s="40"/>
    </row>
  </sheetData>
  <sheetProtection/>
  <mergeCells count="190">
    <mergeCell ref="N43:N45"/>
    <mergeCell ref="A43:A45"/>
    <mergeCell ref="B43:B45"/>
    <mergeCell ref="C43:C45"/>
    <mergeCell ref="D43:D45"/>
    <mergeCell ref="N40:N42"/>
    <mergeCell ref="A40:A42"/>
    <mergeCell ref="B40:B42"/>
    <mergeCell ref="C40:C42"/>
    <mergeCell ref="D40:D42"/>
    <mergeCell ref="N34:N36"/>
    <mergeCell ref="A34:A36"/>
    <mergeCell ref="B34:B36"/>
    <mergeCell ref="C34:C36"/>
    <mergeCell ref="D34:D36"/>
    <mergeCell ref="N31:N33"/>
    <mergeCell ref="A28:A30"/>
    <mergeCell ref="B28:B30"/>
    <mergeCell ref="C28:C30"/>
    <mergeCell ref="D28:D30"/>
    <mergeCell ref="N28:N30"/>
    <mergeCell ref="A31:A33"/>
    <mergeCell ref="B31:B33"/>
    <mergeCell ref="C31:C33"/>
    <mergeCell ref="D31:D33"/>
    <mergeCell ref="N22:N24"/>
    <mergeCell ref="A25:A27"/>
    <mergeCell ref="B25:B27"/>
    <mergeCell ref="C25:C27"/>
    <mergeCell ref="D25:D27"/>
    <mergeCell ref="N25:N27"/>
    <mergeCell ref="A22:A24"/>
    <mergeCell ref="B22:B24"/>
    <mergeCell ref="C22:C24"/>
    <mergeCell ref="D22:D24"/>
    <mergeCell ref="N16:N18"/>
    <mergeCell ref="A19:A21"/>
    <mergeCell ref="B19:B21"/>
    <mergeCell ref="C19:C21"/>
    <mergeCell ref="D19:D21"/>
    <mergeCell ref="N19:N21"/>
    <mergeCell ref="A16:A18"/>
    <mergeCell ref="B16:B18"/>
    <mergeCell ref="C16:C18"/>
    <mergeCell ref="D16:D18"/>
    <mergeCell ref="A10:A12"/>
    <mergeCell ref="B10:B12"/>
    <mergeCell ref="N10:N12"/>
    <mergeCell ref="A13:A15"/>
    <mergeCell ref="B13:B15"/>
    <mergeCell ref="N13:N15"/>
    <mergeCell ref="C13:C15"/>
    <mergeCell ref="D13:D15"/>
    <mergeCell ref="C10:C12"/>
    <mergeCell ref="D10:D12"/>
    <mergeCell ref="A4:A6"/>
    <mergeCell ref="B4:B6"/>
    <mergeCell ref="N4:N6"/>
    <mergeCell ref="A7:A9"/>
    <mergeCell ref="B7:B9"/>
    <mergeCell ref="N7:N9"/>
    <mergeCell ref="C7:C9"/>
    <mergeCell ref="D7:D9"/>
    <mergeCell ref="C4:C6"/>
    <mergeCell ref="D4:D6"/>
    <mergeCell ref="N2:N3"/>
    <mergeCell ref="D37:D39"/>
    <mergeCell ref="A1:M1"/>
    <mergeCell ref="F2:F3"/>
    <mergeCell ref="G2:G3"/>
    <mergeCell ref="H2:H3"/>
    <mergeCell ref="I2:I3"/>
    <mergeCell ref="J2:J3"/>
    <mergeCell ref="K2:K3"/>
    <mergeCell ref="L2:L3"/>
    <mergeCell ref="M2:M3"/>
    <mergeCell ref="D49:D51"/>
    <mergeCell ref="N37:N39"/>
    <mergeCell ref="A46:A48"/>
    <mergeCell ref="B46:B48"/>
    <mergeCell ref="C46:C48"/>
    <mergeCell ref="D46:D48"/>
    <mergeCell ref="N46:N48"/>
    <mergeCell ref="A37:A39"/>
    <mergeCell ref="B37:B39"/>
    <mergeCell ref="C37:C39"/>
    <mergeCell ref="D58:D60"/>
    <mergeCell ref="N49:N51"/>
    <mergeCell ref="A52:A54"/>
    <mergeCell ref="B52:B54"/>
    <mergeCell ref="C52:C54"/>
    <mergeCell ref="D52:D54"/>
    <mergeCell ref="N52:N54"/>
    <mergeCell ref="A49:A51"/>
    <mergeCell ref="B49:B51"/>
    <mergeCell ref="C49:C51"/>
    <mergeCell ref="D64:D66"/>
    <mergeCell ref="N58:N60"/>
    <mergeCell ref="A61:A63"/>
    <mergeCell ref="B61:B63"/>
    <mergeCell ref="C61:C63"/>
    <mergeCell ref="D61:D63"/>
    <mergeCell ref="N61:N63"/>
    <mergeCell ref="A58:A60"/>
    <mergeCell ref="B58:B60"/>
    <mergeCell ref="C58:C60"/>
    <mergeCell ref="N70:N72"/>
    <mergeCell ref="N64:N66"/>
    <mergeCell ref="A67:A69"/>
    <mergeCell ref="B67:B69"/>
    <mergeCell ref="C67:C69"/>
    <mergeCell ref="D67:D69"/>
    <mergeCell ref="N67:N69"/>
    <mergeCell ref="A64:A66"/>
    <mergeCell ref="B64:B66"/>
    <mergeCell ref="C64:C66"/>
    <mergeCell ref="A70:A72"/>
    <mergeCell ref="B70:B72"/>
    <mergeCell ref="C70:C72"/>
    <mergeCell ref="D70:D72"/>
    <mergeCell ref="A76:A78"/>
    <mergeCell ref="B76:B78"/>
    <mergeCell ref="C76:C78"/>
    <mergeCell ref="D76:D78"/>
    <mergeCell ref="N76:N78"/>
    <mergeCell ref="N79:N81"/>
    <mergeCell ref="A79:A81"/>
    <mergeCell ref="B79:B81"/>
    <mergeCell ref="C79:C81"/>
    <mergeCell ref="D79:D81"/>
    <mergeCell ref="N82:N84"/>
    <mergeCell ref="A55:A57"/>
    <mergeCell ref="B55:B57"/>
    <mergeCell ref="C55:C57"/>
    <mergeCell ref="D55:D57"/>
    <mergeCell ref="N55:N57"/>
    <mergeCell ref="A82:A84"/>
    <mergeCell ref="B82:B84"/>
    <mergeCell ref="C82:C84"/>
    <mergeCell ref="D82:D84"/>
    <mergeCell ref="N73:N75"/>
    <mergeCell ref="A85:A87"/>
    <mergeCell ref="B85:B87"/>
    <mergeCell ref="C85:C87"/>
    <mergeCell ref="D85:D87"/>
    <mergeCell ref="N85:N87"/>
    <mergeCell ref="A73:A75"/>
    <mergeCell ref="B73:B75"/>
    <mergeCell ref="C73:C75"/>
    <mergeCell ref="D73:D75"/>
    <mergeCell ref="N88:N90"/>
    <mergeCell ref="A91:A93"/>
    <mergeCell ref="B91:B93"/>
    <mergeCell ref="C91:C93"/>
    <mergeCell ref="D91:D93"/>
    <mergeCell ref="N91:N93"/>
    <mergeCell ref="A88:A90"/>
    <mergeCell ref="B88:B90"/>
    <mergeCell ref="C88:C90"/>
    <mergeCell ref="D88:D90"/>
    <mergeCell ref="N94:N96"/>
    <mergeCell ref="A97:A99"/>
    <mergeCell ref="B97:B99"/>
    <mergeCell ref="C97:C99"/>
    <mergeCell ref="D97:D99"/>
    <mergeCell ref="N97:N99"/>
    <mergeCell ref="A94:A96"/>
    <mergeCell ref="B94:B96"/>
    <mergeCell ref="C94:C96"/>
    <mergeCell ref="D94:D96"/>
    <mergeCell ref="N100:N102"/>
    <mergeCell ref="A103:A105"/>
    <mergeCell ref="B103:B105"/>
    <mergeCell ref="C103:C105"/>
    <mergeCell ref="D103:D105"/>
    <mergeCell ref="N103:N105"/>
    <mergeCell ref="A100:A102"/>
    <mergeCell ref="B100:B102"/>
    <mergeCell ref="C100:C102"/>
    <mergeCell ref="D100:D102"/>
    <mergeCell ref="N106:N108"/>
    <mergeCell ref="A109:A111"/>
    <mergeCell ref="B109:B111"/>
    <mergeCell ref="C109:C111"/>
    <mergeCell ref="D109:D111"/>
    <mergeCell ref="N109:N111"/>
    <mergeCell ref="A106:A108"/>
    <mergeCell ref="B106:B108"/>
    <mergeCell ref="C106:C108"/>
    <mergeCell ref="D106:D108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0">
      <selection activeCell="B28" sqref="B28"/>
    </sheetView>
  </sheetViews>
  <sheetFormatPr defaultColWidth="9.140625" defaultRowHeight="15"/>
  <cols>
    <col min="1" max="1" width="5.421875" style="0" customWidth="1"/>
    <col min="2" max="2" width="20.28125" style="0" customWidth="1"/>
    <col min="3" max="3" width="18.7109375" style="0" customWidth="1"/>
    <col min="4" max="4" width="20.421875" style="0" customWidth="1"/>
    <col min="5" max="5" width="6.421875" style="0" customWidth="1"/>
    <col min="6" max="6" width="7.57421875" style="0" customWidth="1"/>
    <col min="7" max="7" width="5.8515625" style="0" customWidth="1"/>
    <col min="8" max="8" width="8.140625" style="0" customWidth="1"/>
    <col min="9" max="9" width="6.7109375" style="0" customWidth="1"/>
    <col min="10" max="11" width="5.421875" style="0" customWidth="1"/>
    <col min="12" max="12" width="5.57421875" style="0" customWidth="1"/>
    <col min="13" max="13" width="4.8515625" style="0" customWidth="1"/>
    <col min="14" max="14" width="5.00390625" style="0" customWidth="1"/>
  </cols>
  <sheetData>
    <row r="1" spans="1:14" ht="56.25" customHeight="1">
      <c r="A1" s="45" t="s">
        <v>350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5"/>
    </row>
    <row r="2" spans="1:14" s="10" customFormat="1" ht="28.5" customHeight="1">
      <c r="A2" s="11"/>
      <c r="B2" s="11"/>
      <c r="C2" s="11"/>
      <c r="D2" s="12"/>
      <c r="E2" s="23"/>
      <c r="F2" s="46" t="s">
        <v>349</v>
      </c>
      <c r="G2" s="46" t="s">
        <v>9</v>
      </c>
      <c r="H2" s="46" t="s">
        <v>4</v>
      </c>
      <c r="I2" s="46" t="s">
        <v>5</v>
      </c>
      <c r="J2" s="46" t="s">
        <v>6</v>
      </c>
      <c r="K2" s="46" t="s">
        <v>7</v>
      </c>
      <c r="L2" s="46" t="s">
        <v>8</v>
      </c>
      <c r="M2" s="46" t="s">
        <v>345</v>
      </c>
      <c r="N2" s="46" t="s">
        <v>2</v>
      </c>
    </row>
    <row r="3" spans="1:14" s="10" customFormat="1" ht="124.5" customHeight="1">
      <c r="A3" s="28" t="s">
        <v>0</v>
      </c>
      <c r="B3" s="30" t="s">
        <v>3</v>
      </c>
      <c r="C3" s="31" t="s">
        <v>248</v>
      </c>
      <c r="D3" s="29" t="s">
        <v>247</v>
      </c>
      <c r="E3" s="24" t="s">
        <v>1</v>
      </c>
      <c r="F3" s="47"/>
      <c r="G3" s="47"/>
      <c r="H3" s="47"/>
      <c r="I3" s="47"/>
      <c r="J3" s="47"/>
      <c r="K3" s="47"/>
      <c r="L3" s="47"/>
      <c r="M3" s="50"/>
      <c r="N3" s="50"/>
    </row>
    <row r="4" spans="1:14" s="1" customFormat="1" ht="17.25" customHeight="1">
      <c r="A4" s="33" t="s">
        <v>39</v>
      </c>
      <c r="B4" s="34" t="s">
        <v>40</v>
      </c>
      <c r="C4" s="34" t="s">
        <v>293</v>
      </c>
      <c r="D4" s="44" t="s">
        <v>41</v>
      </c>
      <c r="E4" s="8">
        <v>1</v>
      </c>
      <c r="F4" s="7">
        <v>2</v>
      </c>
      <c r="G4" s="7">
        <v>7</v>
      </c>
      <c r="H4" s="7">
        <v>3</v>
      </c>
      <c r="I4" s="7">
        <v>3</v>
      </c>
      <c r="J4" s="7">
        <v>2</v>
      </c>
      <c r="K4" s="7">
        <v>9</v>
      </c>
      <c r="L4" s="7">
        <v>2</v>
      </c>
      <c r="M4" s="7">
        <f aca="true" t="shared" si="0" ref="M4:M21">SUM(F4:L4)</f>
        <v>28</v>
      </c>
      <c r="N4" s="38">
        <f>SUM(M4:M6)</f>
        <v>85.5</v>
      </c>
    </row>
    <row r="5" spans="1:14" s="1" customFormat="1" ht="21.75" customHeight="1">
      <c r="A5" s="33"/>
      <c r="B5" s="35"/>
      <c r="C5" s="35"/>
      <c r="D5" s="44"/>
      <c r="E5" s="8">
        <v>2</v>
      </c>
      <c r="F5" s="7">
        <v>2</v>
      </c>
      <c r="G5" s="7">
        <v>8</v>
      </c>
      <c r="H5" s="7">
        <v>4</v>
      </c>
      <c r="I5" s="7">
        <v>3</v>
      </c>
      <c r="J5" s="7">
        <v>2</v>
      </c>
      <c r="K5" s="7">
        <v>9</v>
      </c>
      <c r="L5" s="7">
        <v>2</v>
      </c>
      <c r="M5" s="7">
        <f t="shared" si="0"/>
        <v>30</v>
      </c>
      <c r="N5" s="39"/>
    </row>
    <row r="6" spans="1:14" s="3" customFormat="1" ht="25.5" customHeight="1">
      <c r="A6" s="33"/>
      <c r="B6" s="36"/>
      <c r="C6" s="36"/>
      <c r="D6" s="44"/>
      <c r="E6" s="8">
        <v>3</v>
      </c>
      <c r="F6" s="7">
        <v>2.5</v>
      </c>
      <c r="G6" s="7">
        <v>7</v>
      </c>
      <c r="H6" s="7">
        <v>4</v>
      </c>
      <c r="I6" s="7">
        <v>3</v>
      </c>
      <c r="J6" s="7">
        <v>3</v>
      </c>
      <c r="K6" s="7">
        <v>6</v>
      </c>
      <c r="L6" s="7">
        <v>2</v>
      </c>
      <c r="M6" s="7">
        <f t="shared" si="0"/>
        <v>27.5</v>
      </c>
      <c r="N6" s="40"/>
    </row>
    <row r="7" spans="1:14" ht="21.75" customHeight="1">
      <c r="A7" s="33" t="s">
        <v>46</v>
      </c>
      <c r="B7" s="72" t="s">
        <v>47</v>
      </c>
      <c r="C7" s="34" t="s">
        <v>294</v>
      </c>
      <c r="D7" s="44" t="s">
        <v>48</v>
      </c>
      <c r="E7" s="8">
        <v>1</v>
      </c>
      <c r="F7" s="2">
        <v>2.5</v>
      </c>
      <c r="G7" s="2">
        <v>6</v>
      </c>
      <c r="H7" s="2">
        <v>4</v>
      </c>
      <c r="I7" s="2">
        <v>2</v>
      </c>
      <c r="J7" s="2">
        <v>2</v>
      </c>
      <c r="K7" s="2">
        <v>7</v>
      </c>
      <c r="L7" s="2">
        <v>2</v>
      </c>
      <c r="M7" s="7">
        <f t="shared" si="0"/>
        <v>25.5</v>
      </c>
      <c r="N7" s="53">
        <f>SUM(M7:M9)</f>
        <v>81</v>
      </c>
    </row>
    <row r="8" spans="1:14" ht="18.75" customHeight="1">
      <c r="A8" s="33"/>
      <c r="B8" s="73"/>
      <c r="C8" s="35"/>
      <c r="D8" s="44"/>
      <c r="E8" s="8">
        <v>2</v>
      </c>
      <c r="F8" s="2">
        <v>2.5</v>
      </c>
      <c r="G8" s="2">
        <v>6</v>
      </c>
      <c r="H8" s="2">
        <v>2</v>
      </c>
      <c r="I8" s="2">
        <v>2</v>
      </c>
      <c r="J8" s="2">
        <v>3</v>
      </c>
      <c r="K8" s="2">
        <v>7</v>
      </c>
      <c r="L8" s="2">
        <v>2</v>
      </c>
      <c r="M8" s="7">
        <f t="shared" si="0"/>
        <v>24.5</v>
      </c>
      <c r="N8" s="54"/>
    </row>
    <row r="9" spans="1:14" ht="15" customHeight="1">
      <c r="A9" s="33"/>
      <c r="B9" s="74"/>
      <c r="C9" s="36"/>
      <c r="D9" s="44"/>
      <c r="E9" s="8">
        <v>3</v>
      </c>
      <c r="F9" s="7">
        <v>2</v>
      </c>
      <c r="G9" s="7">
        <v>7</v>
      </c>
      <c r="H9" s="7">
        <v>7</v>
      </c>
      <c r="I9" s="7">
        <v>3</v>
      </c>
      <c r="J9" s="7">
        <v>2</v>
      </c>
      <c r="K9" s="7">
        <v>7</v>
      </c>
      <c r="L9" s="7">
        <v>3</v>
      </c>
      <c r="M9" s="7">
        <f t="shared" si="0"/>
        <v>31</v>
      </c>
      <c r="N9" s="55"/>
    </row>
    <row r="10" spans="1:14" ht="21" customHeight="1">
      <c r="A10" s="33" t="s">
        <v>44</v>
      </c>
      <c r="B10" s="34" t="s">
        <v>45</v>
      </c>
      <c r="C10" s="34" t="s">
        <v>295</v>
      </c>
      <c r="D10" s="44" t="s">
        <v>41</v>
      </c>
      <c r="E10" s="8">
        <v>1</v>
      </c>
      <c r="F10" s="7">
        <v>2</v>
      </c>
      <c r="G10" s="7">
        <v>5</v>
      </c>
      <c r="H10" s="7">
        <v>3.5</v>
      </c>
      <c r="I10" s="7">
        <v>2</v>
      </c>
      <c r="J10" s="7">
        <v>2</v>
      </c>
      <c r="K10" s="7">
        <v>7</v>
      </c>
      <c r="L10" s="7">
        <v>2</v>
      </c>
      <c r="M10" s="7">
        <f t="shared" si="0"/>
        <v>23.5</v>
      </c>
      <c r="N10" s="38">
        <f>SUM(M10:M12)</f>
        <v>63.5</v>
      </c>
    </row>
    <row r="11" spans="1:14" ht="20.25" customHeight="1">
      <c r="A11" s="33"/>
      <c r="B11" s="35"/>
      <c r="C11" s="35"/>
      <c r="D11" s="44"/>
      <c r="E11" s="8">
        <v>2</v>
      </c>
      <c r="F11" s="7">
        <v>2.5</v>
      </c>
      <c r="G11" s="7">
        <v>5.5</v>
      </c>
      <c r="H11" s="7">
        <v>2.5</v>
      </c>
      <c r="I11" s="7">
        <v>2.5</v>
      </c>
      <c r="J11" s="7">
        <v>2.5</v>
      </c>
      <c r="K11" s="7">
        <v>7</v>
      </c>
      <c r="L11" s="7">
        <v>2</v>
      </c>
      <c r="M11" s="7">
        <f t="shared" si="0"/>
        <v>24.5</v>
      </c>
      <c r="N11" s="39"/>
    </row>
    <row r="12" spans="1:14" ht="21.75" customHeight="1">
      <c r="A12" s="33"/>
      <c r="B12" s="36"/>
      <c r="C12" s="36"/>
      <c r="D12" s="44"/>
      <c r="E12" s="8">
        <v>3</v>
      </c>
      <c r="F12" s="7">
        <v>1.5</v>
      </c>
      <c r="G12" s="7">
        <v>4</v>
      </c>
      <c r="H12" s="7">
        <v>3</v>
      </c>
      <c r="I12" s="7">
        <v>1.5</v>
      </c>
      <c r="J12" s="7">
        <v>1.5</v>
      </c>
      <c r="K12" s="7">
        <v>3</v>
      </c>
      <c r="L12" s="7">
        <v>1</v>
      </c>
      <c r="M12" s="7">
        <f t="shared" si="0"/>
        <v>15.5</v>
      </c>
      <c r="N12" s="40"/>
    </row>
    <row r="13" spans="1:14" ht="15">
      <c r="A13" s="33" t="s">
        <v>38</v>
      </c>
      <c r="B13" s="72" t="s">
        <v>37</v>
      </c>
      <c r="C13" s="34" t="s">
        <v>292</v>
      </c>
      <c r="D13" s="37" t="s">
        <v>42</v>
      </c>
      <c r="E13" s="8">
        <v>1</v>
      </c>
      <c r="F13" s="2">
        <v>2</v>
      </c>
      <c r="G13" s="2">
        <v>5</v>
      </c>
      <c r="H13" s="2">
        <v>6</v>
      </c>
      <c r="I13" s="2">
        <v>2</v>
      </c>
      <c r="J13" s="2">
        <v>1</v>
      </c>
      <c r="K13" s="2">
        <v>3</v>
      </c>
      <c r="L13" s="2">
        <v>1</v>
      </c>
      <c r="M13" s="7">
        <f t="shared" si="0"/>
        <v>20</v>
      </c>
      <c r="N13" s="38">
        <f>SUM(M13:M15)</f>
        <v>61.5</v>
      </c>
    </row>
    <row r="14" spans="1:14" ht="15">
      <c r="A14" s="33"/>
      <c r="B14" s="73"/>
      <c r="C14" s="35"/>
      <c r="D14" s="37"/>
      <c r="E14" s="8">
        <v>2</v>
      </c>
      <c r="F14" s="2">
        <v>2.5</v>
      </c>
      <c r="G14" s="2">
        <v>7</v>
      </c>
      <c r="H14" s="2">
        <v>6</v>
      </c>
      <c r="I14" s="2">
        <v>3</v>
      </c>
      <c r="J14" s="2">
        <v>1.5</v>
      </c>
      <c r="K14" s="2">
        <v>7</v>
      </c>
      <c r="L14" s="2">
        <v>2</v>
      </c>
      <c r="M14" s="7">
        <f t="shared" si="0"/>
        <v>29</v>
      </c>
      <c r="N14" s="39"/>
    </row>
    <row r="15" spans="1:14" ht="15">
      <c r="A15" s="33"/>
      <c r="B15" s="74"/>
      <c r="C15" s="36"/>
      <c r="D15" s="37"/>
      <c r="E15" s="8">
        <v>3</v>
      </c>
      <c r="F15" s="2">
        <v>1.5</v>
      </c>
      <c r="G15" s="2">
        <v>4</v>
      </c>
      <c r="H15" s="2">
        <v>1</v>
      </c>
      <c r="I15" s="2">
        <v>1</v>
      </c>
      <c r="J15" s="2">
        <v>1</v>
      </c>
      <c r="K15" s="2">
        <v>3</v>
      </c>
      <c r="L15" s="2">
        <v>1</v>
      </c>
      <c r="M15" s="7">
        <f t="shared" si="0"/>
        <v>12.5</v>
      </c>
      <c r="N15" s="40"/>
    </row>
    <row r="16" spans="1:14" ht="15">
      <c r="A16" s="33" t="s">
        <v>35</v>
      </c>
      <c r="B16" s="34" t="s">
        <v>36</v>
      </c>
      <c r="C16" s="34" t="s">
        <v>291</v>
      </c>
      <c r="D16" s="44" t="s">
        <v>43</v>
      </c>
      <c r="E16" s="8">
        <v>1</v>
      </c>
      <c r="F16" s="17">
        <v>1</v>
      </c>
      <c r="G16" s="17">
        <v>5</v>
      </c>
      <c r="H16" s="17">
        <v>3</v>
      </c>
      <c r="I16" s="17">
        <v>1</v>
      </c>
      <c r="J16" s="17">
        <v>1</v>
      </c>
      <c r="K16" s="17">
        <v>2.5</v>
      </c>
      <c r="L16" s="17">
        <v>0.5</v>
      </c>
      <c r="M16" s="7">
        <f t="shared" si="0"/>
        <v>14</v>
      </c>
      <c r="N16" s="38">
        <f>SUM(M16:M18)</f>
        <v>41.5</v>
      </c>
    </row>
    <row r="17" spans="1:14" ht="15">
      <c r="A17" s="33"/>
      <c r="B17" s="35"/>
      <c r="C17" s="35"/>
      <c r="D17" s="44"/>
      <c r="E17" s="8">
        <v>2</v>
      </c>
      <c r="F17" s="7">
        <v>1.5</v>
      </c>
      <c r="G17" s="7">
        <v>4</v>
      </c>
      <c r="H17" s="7">
        <v>3</v>
      </c>
      <c r="I17" s="7">
        <v>1</v>
      </c>
      <c r="J17" s="7">
        <v>1</v>
      </c>
      <c r="K17" s="7">
        <v>2.5</v>
      </c>
      <c r="L17" s="7">
        <v>0.5</v>
      </c>
      <c r="M17" s="7">
        <f t="shared" si="0"/>
        <v>13.5</v>
      </c>
      <c r="N17" s="39"/>
    </row>
    <row r="18" spans="1:14" ht="26.25" customHeight="1">
      <c r="A18" s="33"/>
      <c r="B18" s="36"/>
      <c r="C18" s="36"/>
      <c r="D18" s="44"/>
      <c r="E18" s="8">
        <v>3</v>
      </c>
      <c r="F18" s="7">
        <v>1</v>
      </c>
      <c r="G18" s="7">
        <v>5</v>
      </c>
      <c r="H18" s="7">
        <v>3</v>
      </c>
      <c r="I18" s="7">
        <v>1</v>
      </c>
      <c r="J18" s="7">
        <v>1</v>
      </c>
      <c r="K18" s="7">
        <v>2.5</v>
      </c>
      <c r="L18" s="7">
        <v>0.5</v>
      </c>
      <c r="M18" s="7">
        <f t="shared" si="0"/>
        <v>14</v>
      </c>
      <c r="N18" s="40"/>
    </row>
    <row r="19" spans="1:14" ht="15">
      <c r="A19" s="33" t="s">
        <v>33</v>
      </c>
      <c r="B19" s="72" t="s">
        <v>34</v>
      </c>
      <c r="C19" s="34" t="s">
        <v>289</v>
      </c>
      <c r="D19" s="37" t="s">
        <v>32</v>
      </c>
      <c r="E19" s="8">
        <v>1</v>
      </c>
      <c r="F19" s="7">
        <v>1.5</v>
      </c>
      <c r="G19" s="7">
        <v>4</v>
      </c>
      <c r="H19" s="7">
        <v>0</v>
      </c>
      <c r="I19" s="7">
        <v>1</v>
      </c>
      <c r="J19" s="7">
        <v>1</v>
      </c>
      <c r="K19" s="7">
        <v>4</v>
      </c>
      <c r="L19" s="7">
        <v>1</v>
      </c>
      <c r="M19" s="7">
        <f t="shared" si="0"/>
        <v>12.5</v>
      </c>
      <c r="N19" s="38">
        <f>SUM(M19:M21)</f>
        <v>38</v>
      </c>
    </row>
    <row r="20" spans="1:14" ht="15">
      <c r="A20" s="33"/>
      <c r="B20" s="73"/>
      <c r="C20" s="35"/>
      <c r="D20" s="37"/>
      <c r="E20" s="8">
        <v>2</v>
      </c>
      <c r="F20" s="7">
        <v>2</v>
      </c>
      <c r="G20" s="7">
        <v>6</v>
      </c>
      <c r="H20" s="7">
        <v>0</v>
      </c>
      <c r="I20" s="7">
        <v>1</v>
      </c>
      <c r="J20" s="7">
        <v>0.5</v>
      </c>
      <c r="K20" s="7">
        <v>5</v>
      </c>
      <c r="L20" s="7">
        <v>0.5</v>
      </c>
      <c r="M20" s="7">
        <f t="shared" si="0"/>
        <v>15</v>
      </c>
      <c r="N20" s="39"/>
    </row>
    <row r="21" spans="1:14" ht="15">
      <c r="A21" s="33"/>
      <c r="B21" s="74"/>
      <c r="C21" s="36"/>
      <c r="D21" s="37"/>
      <c r="E21" s="8">
        <v>3</v>
      </c>
      <c r="F21" s="7">
        <v>1</v>
      </c>
      <c r="G21" s="7">
        <v>3</v>
      </c>
      <c r="H21" s="7">
        <v>1</v>
      </c>
      <c r="I21" s="7">
        <v>1</v>
      </c>
      <c r="J21" s="7">
        <v>1</v>
      </c>
      <c r="K21" s="7">
        <v>2.5</v>
      </c>
      <c r="L21" s="7">
        <v>1</v>
      </c>
      <c r="M21" s="7">
        <f t="shared" si="0"/>
        <v>10.5</v>
      </c>
      <c r="N21" s="40"/>
    </row>
    <row r="22" spans="1:14" ht="15">
      <c r="A22" s="33" t="s">
        <v>30</v>
      </c>
      <c r="B22" s="72" t="s">
        <v>31</v>
      </c>
      <c r="C22" s="34" t="s">
        <v>290</v>
      </c>
      <c r="D22" s="44" t="s">
        <v>32</v>
      </c>
      <c r="E22" s="8">
        <v>1</v>
      </c>
      <c r="F22" s="7">
        <v>1</v>
      </c>
      <c r="G22" s="7">
        <v>4</v>
      </c>
      <c r="H22" s="7">
        <v>0</v>
      </c>
      <c r="I22" s="7">
        <v>1</v>
      </c>
      <c r="J22" s="7">
        <v>1</v>
      </c>
      <c r="K22" s="7">
        <v>4</v>
      </c>
      <c r="L22" s="7">
        <v>1</v>
      </c>
      <c r="M22" s="7">
        <f>SUM(F22:L22)</f>
        <v>12</v>
      </c>
      <c r="N22" s="38">
        <f>SUM(M22:M24)</f>
        <v>36</v>
      </c>
    </row>
    <row r="23" spans="1:14" ht="15">
      <c r="A23" s="33"/>
      <c r="B23" s="73"/>
      <c r="C23" s="35"/>
      <c r="D23" s="44"/>
      <c r="E23" s="8">
        <v>2</v>
      </c>
      <c r="F23" s="7">
        <v>2</v>
      </c>
      <c r="G23" s="7">
        <v>4.5</v>
      </c>
      <c r="H23" s="7">
        <v>0</v>
      </c>
      <c r="I23" s="7">
        <v>0.5</v>
      </c>
      <c r="J23" s="7">
        <v>0.5</v>
      </c>
      <c r="K23" s="7">
        <v>5</v>
      </c>
      <c r="L23" s="7">
        <v>0.5</v>
      </c>
      <c r="M23" s="7">
        <f>SUM(F23:L23)</f>
        <v>13</v>
      </c>
      <c r="N23" s="39"/>
    </row>
    <row r="24" spans="1:14" ht="23.25" customHeight="1">
      <c r="A24" s="33"/>
      <c r="B24" s="74"/>
      <c r="C24" s="36"/>
      <c r="D24" s="44"/>
      <c r="E24" s="8">
        <v>3</v>
      </c>
      <c r="F24" s="7">
        <v>1</v>
      </c>
      <c r="G24" s="7">
        <v>3</v>
      </c>
      <c r="H24" s="7">
        <v>0</v>
      </c>
      <c r="I24" s="7">
        <v>1</v>
      </c>
      <c r="J24" s="7">
        <v>2</v>
      </c>
      <c r="K24" s="7">
        <v>3</v>
      </c>
      <c r="L24" s="7">
        <v>1</v>
      </c>
      <c r="M24" s="7">
        <f>SUM(F24:L24)</f>
        <v>11</v>
      </c>
      <c r="N24" s="40"/>
    </row>
  </sheetData>
  <sheetProtection/>
  <mergeCells count="45">
    <mergeCell ref="N22:N24"/>
    <mergeCell ref="A22:A24"/>
    <mergeCell ref="B22:B24"/>
    <mergeCell ref="C22:C24"/>
    <mergeCell ref="D22:D24"/>
    <mergeCell ref="N16:N18"/>
    <mergeCell ref="A19:A21"/>
    <mergeCell ref="B19:B21"/>
    <mergeCell ref="C19:C21"/>
    <mergeCell ref="D19:D21"/>
    <mergeCell ref="N19:N21"/>
    <mergeCell ref="A16:A18"/>
    <mergeCell ref="B16:B18"/>
    <mergeCell ref="C16:C18"/>
    <mergeCell ref="D16:D18"/>
    <mergeCell ref="N10:N12"/>
    <mergeCell ref="A13:A15"/>
    <mergeCell ref="B13:B15"/>
    <mergeCell ref="C13:C15"/>
    <mergeCell ref="D13:D15"/>
    <mergeCell ref="N13:N15"/>
    <mergeCell ref="A10:A12"/>
    <mergeCell ref="B10:B12"/>
    <mergeCell ref="C10:C12"/>
    <mergeCell ref="D10:D12"/>
    <mergeCell ref="D4:D6"/>
    <mergeCell ref="N4:N6"/>
    <mergeCell ref="A7:A9"/>
    <mergeCell ref="B7:B9"/>
    <mergeCell ref="C7:C9"/>
    <mergeCell ref="D7:D9"/>
    <mergeCell ref="N7:N9"/>
    <mergeCell ref="A4:A6"/>
    <mergeCell ref="B4:B6"/>
    <mergeCell ref="C4:C6"/>
    <mergeCell ref="N2:N3"/>
    <mergeCell ref="A1:M1"/>
    <mergeCell ref="F2:F3"/>
    <mergeCell ref="G2:G3"/>
    <mergeCell ref="H2:H3"/>
    <mergeCell ref="I2:I3"/>
    <mergeCell ref="J2:J3"/>
    <mergeCell ref="K2:K3"/>
    <mergeCell ref="L2:L3"/>
    <mergeCell ref="M2:M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4">
      <selection activeCell="O18" sqref="O18"/>
    </sheetView>
  </sheetViews>
  <sheetFormatPr defaultColWidth="9.140625" defaultRowHeight="15"/>
  <cols>
    <col min="1" max="1" width="5.8515625" style="0" customWidth="1"/>
    <col min="2" max="2" width="21.57421875" style="0" customWidth="1"/>
    <col min="3" max="3" width="20.00390625" style="13" customWidth="1"/>
    <col min="4" max="4" width="17.140625" style="0" customWidth="1"/>
    <col min="5" max="5" width="5.8515625" style="0" customWidth="1"/>
    <col min="6" max="6" width="7.57421875" style="0" customWidth="1"/>
    <col min="7" max="7" width="6.8515625" style="0" customWidth="1"/>
    <col min="8" max="8" width="7.8515625" style="0" customWidth="1"/>
    <col min="9" max="9" width="7.00390625" style="0" customWidth="1"/>
    <col min="10" max="11" width="6.421875" style="0" customWidth="1"/>
    <col min="12" max="12" width="6.7109375" style="0" customWidth="1"/>
    <col min="13" max="13" width="4.8515625" style="0" customWidth="1"/>
    <col min="14" max="14" width="5.8515625" style="0" customWidth="1"/>
  </cols>
  <sheetData>
    <row r="1" spans="1:14" ht="51.75" customHeight="1">
      <c r="A1" s="45" t="s">
        <v>352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5"/>
    </row>
    <row r="2" spans="1:14" s="10" customFormat="1" ht="28.5" customHeight="1">
      <c r="A2" s="25"/>
      <c r="B2" s="25"/>
      <c r="C2" s="26"/>
      <c r="D2" s="27"/>
      <c r="E2" s="23"/>
      <c r="F2" s="46" t="s">
        <v>351</v>
      </c>
      <c r="G2" s="46" t="s">
        <v>9</v>
      </c>
      <c r="H2" s="46" t="s">
        <v>4</v>
      </c>
      <c r="I2" s="46" t="s">
        <v>5</v>
      </c>
      <c r="J2" s="46" t="s">
        <v>6</v>
      </c>
      <c r="K2" s="46" t="s">
        <v>7</v>
      </c>
      <c r="L2" s="46" t="s">
        <v>8</v>
      </c>
      <c r="M2" s="46" t="s">
        <v>345</v>
      </c>
      <c r="N2" s="46" t="s">
        <v>2</v>
      </c>
    </row>
    <row r="3" spans="1:14" s="10" customFormat="1" ht="117.75" customHeight="1">
      <c r="A3" s="32" t="s">
        <v>0</v>
      </c>
      <c r="B3" s="30" t="s">
        <v>3</v>
      </c>
      <c r="C3" s="31" t="s">
        <v>248</v>
      </c>
      <c r="D3" s="29" t="s">
        <v>247</v>
      </c>
      <c r="E3" s="24" t="s">
        <v>1</v>
      </c>
      <c r="F3" s="47"/>
      <c r="G3" s="47"/>
      <c r="H3" s="47"/>
      <c r="I3" s="47"/>
      <c r="J3" s="47"/>
      <c r="K3" s="47"/>
      <c r="L3" s="47"/>
      <c r="M3" s="50"/>
      <c r="N3" s="50"/>
    </row>
    <row r="4" spans="1:14" ht="15" customHeight="1">
      <c r="A4" s="75" t="s">
        <v>67</v>
      </c>
      <c r="B4" s="41" t="s">
        <v>68</v>
      </c>
      <c r="C4" s="41" t="s">
        <v>282</v>
      </c>
      <c r="D4" s="44" t="s">
        <v>69</v>
      </c>
      <c r="E4" s="8">
        <v>1</v>
      </c>
      <c r="F4" s="2">
        <v>3</v>
      </c>
      <c r="G4" s="2">
        <v>9</v>
      </c>
      <c r="H4" s="2">
        <v>7</v>
      </c>
      <c r="I4" s="2">
        <v>3</v>
      </c>
      <c r="J4" s="2">
        <v>3</v>
      </c>
      <c r="K4" s="2">
        <v>9</v>
      </c>
      <c r="L4" s="2">
        <v>2</v>
      </c>
      <c r="M4" s="7">
        <f>SUM(F4:L4)</f>
        <v>36</v>
      </c>
      <c r="N4" s="38">
        <f>SUM(M4:M6)</f>
        <v>105</v>
      </c>
    </row>
    <row r="5" spans="1:14" ht="15">
      <c r="A5" s="75"/>
      <c r="B5" s="56"/>
      <c r="C5" s="56"/>
      <c r="D5" s="44"/>
      <c r="E5" s="8">
        <v>2</v>
      </c>
      <c r="F5" s="2">
        <v>3</v>
      </c>
      <c r="G5" s="2">
        <v>6</v>
      </c>
      <c r="H5" s="2">
        <v>6</v>
      </c>
      <c r="I5" s="2">
        <v>3</v>
      </c>
      <c r="J5" s="2">
        <v>3</v>
      </c>
      <c r="K5" s="2">
        <v>9</v>
      </c>
      <c r="L5" s="2">
        <v>3</v>
      </c>
      <c r="M5" s="7">
        <f>SUM(F5:L5)</f>
        <v>33</v>
      </c>
      <c r="N5" s="39"/>
    </row>
    <row r="6" spans="1:14" ht="27" customHeight="1">
      <c r="A6" s="75"/>
      <c r="B6" s="57"/>
      <c r="C6" s="57"/>
      <c r="D6" s="44"/>
      <c r="E6" s="8">
        <v>3</v>
      </c>
      <c r="F6" s="7">
        <v>3</v>
      </c>
      <c r="G6" s="7">
        <v>9</v>
      </c>
      <c r="H6" s="7">
        <v>6</v>
      </c>
      <c r="I6" s="7">
        <v>3</v>
      </c>
      <c r="J6" s="7">
        <v>3</v>
      </c>
      <c r="K6" s="7">
        <v>9</v>
      </c>
      <c r="L6" s="7">
        <v>3</v>
      </c>
      <c r="M6" s="7">
        <f>SUM(F6:L6)</f>
        <v>36</v>
      </c>
      <c r="N6" s="40"/>
    </row>
    <row r="7" spans="1:14" ht="15">
      <c r="A7" s="75" t="s">
        <v>61</v>
      </c>
      <c r="B7" s="41" t="s">
        <v>62</v>
      </c>
      <c r="C7" s="41" t="s">
        <v>283</v>
      </c>
      <c r="D7" s="44" t="s">
        <v>63</v>
      </c>
      <c r="E7" s="8">
        <v>1</v>
      </c>
      <c r="F7" s="7">
        <v>3</v>
      </c>
      <c r="G7" s="7">
        <v>8</v>
      </c>
      <c r="H7" s="7">
        <v>9</v>
      </c>
      <c r="I7" s="7">
        <v>3</v>
      </c>
      <c r="J7" s="7">
        <v>3</v>
      </c>
      <c r="K7" s="7">
        <v>9</v>
      </c>
      <c r="L7" s="7">
        <v>3</v>
      </c>
      <c r="M7" s="7">
        <f aca="true" t="shared" si="0" ref="M7:M12">SUM(F7:L7)</f>
        <v>38</v>
      </c>
      <c r="N7" s="38">
        <f>SUM(M7:M9)</f>
        <v>98</v>
      </c>
    </row>
    <row r="8" spans="1:14" ht="15">
      <c r="A8" s="75"/>
      <c r="B8" s="56"/>
      <c r="C8" s="56"/>
      <c r="D8" s="44"/>
      <c r="E8" s="8">
        <v>2</v>
      </c>
      <c r="F8" s="7">
        <v>3</v>
      </c>
      <c r="G8" s="7">
        <v>6</v>
      </c>
      <c r="H8" s="7">
        <v>5</v>
      </c>
      <c r="I8" s="7">
        <v>2</v>
      </c>
      <c r="J8" s="7">
        <v>3</v>
      </c>
      <c r="K8" s="7">
        <v>8</v>
      </c>
      <c r="L8" s="7">
        <v>3</v>
      </c>
      <c r="M8" s="7">
        <f t="shared" si="0"/>
        <v>30</v>
      </c>
      <c r="N8" s="39"/>
    </row>
    <row r="9" spans="1:14" ht="42" customHeight="1">
      <c r="A9" s="75"/>
      <c r="B9" s="57"/>
      <c r="C9" s="57"/>
      <c r="D9" s="44"/>
      <c r="E9" s="8">
        <v>3</v>
      </c>
      <c r="F9" s="7">
        <v>2</v>
      </c>
      <c r="G9" s="7">
        <v>6</v>
      </c>
      <c r="H9" s="7">
        <v>6</v>
      </c>
      <c r="I9" s="7">
        <v>2</v>
      </c>
      <c r="J9" s="7">
        <v>3</v>
      </c>
      <c r="K9" s="7">
        <v>8</v>
      </c>
      <c r="L9" s="7">
        <v>3</v>
      </c>
      <c r="M9" s="7">
        <f t="shared" si="0"/>
        <v>30</v>
      </c>
      <c r="N9" s="40"/>
    </row>
    <row r="10" spans="1:14" ht="15">
      <c r="A10" s="75" t="s">
        <v>58</v>
      </c>
      <c r="B10" s="41" t="s">
        <v>59</v>
      </c>
      <c r="C10" s="41" t="s">
        <v>284</v>
      </c>
      <c r="D10" s="37" t="s">
        <v>60</v>
      </c>
      <c r="E10" s="8">
        <v>1</v>
      </c>
      <c r="F10" s="2">
        <v>2.5</v>
      </c>
      <c r="G10" s="2">
        <v>6</v>
      </c>
      <c r="H10" s="2">
        <v>5</v>
      </c>
      <c r="I10" s="2">
        <v>3</v>
      </c>
      <c r="J10" s="2">
        <v>2</v>
      </c>
      <c r="K10" s="2">
        <v>8</v>
      </c>
      <c r="L10" s="2">
        <v>3</v>
      </c>
      <c r="M10" s="7">
        <f t="shared" si="0"/>
        <v>29.5</v>
      </c>
      <c r="N10" s="38">
        <f>SUM(M10:M12)</f>
        <v>90.5</v>
      </c>
    </row>
    <row r="11" spans="1:14" ht="15">
      <c r="A11" s="75"/>
      <c r="B11" s="56"/>
      <c r="C11" s="56"/>
      <c r="D11" s="37"/>
      <c r="E11" s="8">
        <v>2</v>
      </c>
      <c r="F11" s="2">
        <v>2.5</v>
      </c>
      <c r="G11" s="2">
        <v>6</v>
      </c>
      <c r="H11" s="2">
        <v>3</v>
      </c>
      <c r="I11" s="2">
        <v>3</v>
      </c>
      <c r="J11" s="2">
        <v>3</v>
      </c>
      <c r="K11" s="2">
        <v>9</v>
      </c>
      <c r="L11" s="2">
        <v>2</v>
      </c>
      <c r="M11" s="7">
        <f t="shared" si="0"/>
        <v>28.5</v>
      </c>
      <c r="N11" s="39"/>
    </row>
    <row r="12" spans="1:14" ht="30.75" customHeight="1">
      <c r="A12" s="75"/>
      <c r="B12" s="57"/>
      <c r="C12" s="57"/>
      <c r="D12" s="37"/>
      <c r="E12" s="8">
        <v>3</v>
      </c>
      <c r="F12" s="2">
        <v>2.5</v>
      </c>
      <c r="G12" s="2">
        <v>7</v>
      </c>
      <c r="H12" s="2">
        <v>5</v>
      </c>
      <c r="I12" s="2">
        <v>3</v>
      </c>
      <c r="J12" s="2">
        <v>3</v>
      </c>
      <c r="K12" s="2">
        <v>9</v>
      </c>
      <c r="L12" s="2">
        <v>3</v>
      </c>
      <c r="M12" s="7">
        <f t="shared" si="0"/>
        <v>32.5</v>
      </c>
      <c r="N12" s="40"/>
    </row>
    <row r="13" spans="1:14" ht="15">
      <c r="A13" s="75" t="s">
        <v>64</v>
      </c>
      <c r="B13" s="41" t="s">
        <v>65</v>
      </c>
      <c r="C13" s="41" t="s">
        <v>285</v>
      </c>
      <c r="D13" s="44" t="s">
        <v>66</v>
      </c>
      <c r="E13" s="8">
        <v>1</v>
      </c>
      <c r="F13" s="7">
        <v>2.5</v>
      </c>
      <c r="G13" s="7">
        <v>9</v>
      </c>
      <c r="H13" s="7">
        <v>3</v>
      </c>
      <c r="I13" s="7">
        <v>2</v>
      </c>
      <c r="J13" s="7">
        <v>3</v>
      </c>
      <c r="K13" s="7">
        <v>8</v>
      </c>
      <c r="L13" s="7">
        <v>0</v>
      </c>
      <c r="M13" s="7">
        <f>SUM(F13:L13)</f>
        <v>27.5</v>
      </c>
      <c r="N13" s="38">
        <f>SUM(M13:M15)</f>
        <v>87.5</v>
      </c>
    </row>
    <row r="14" spans="1:14" ht="15">
      <c r="A14" s="75"/>
      <c r="B14" s="56"/>
      <c r="C14" s="56"/>
      <c r="D14" s="44"/>
      <c r="E14" s="8">
        <v>2</v>
      </c>
      <c r="F14" s="7">
        <v>3</v>
      </c>
      <c r="G14" s="7">
        <v>6</v>
      </c>
      <c r="H14" s="7">
        <v>6</v>
      </c>
      <c r="I14" s="7">
        <v>3</v>
      </c>
      <c r="J14" s="7">
        <v>3</v>
      </c>
      <c r="K14" s="7">
        <v>8</v>
      </c>
      <c r="L14" s="7">
        <v>3</v>
      </c>
      <c r="M14" s="7">
        <f>SUM(F14:L14)</f>
        <v>32</v>
      </c>
      <c r="N14" s="39"/>
    </row>
    <row r="15" spans="1:14" ht="15">
      <c r="A15" s="75"/>
      <c r="B15" s="57"/>
      <c r="C15" s="57"/>
      <c r="D15" s="44"/>
      <c r="E15" s="8">
        <v>3</v>
      </c>
      <c r="F15" s="7">
        <v>2</v>
      </c>
      <c r="G15" s="7">
        <v>8</v>
      </c>
      <c r="H15" s="7">
        <v>5</v>
      </c>
      <c r="I15" s="7">
        <v>2</v>
      </c>
      <c r="J15" s="7">
        <v>3</v>
      </c>
      <c r="K15" s="7">
        <v>7</v>
      </c>
      <c r="L15" s="7">
        <v>1</v>
      </c>
      <c r="M15" s="7">
        <f>SUM(F15:L15)</f>
        <v>28</v>
      </c>
      <c r="N15" s="40"/>
    </row>
    <row r="16" spans="1:14" ht="15">
      <c r="A16" s="75" t="s">
        <v>49</v>
      </c>
      <c r="B16" s="41" t="s">
        <v>50</v>
      </c>
      <c r="C16" s="41" t="s">
        <v>286</v>
      </c>
      <c r="D16" s="44" t="s">
        <v>51</v>
      </c>
      <c r="E16" s="8">
        <v>1</v>
      </c>
      <c r="F16" s="7">
        <v>2</v>
      </c>
      <c r="G16" s="7">
        <v>9</v>
      </c>
      <c r="H16" s="7">
        <v>6</v>
      </c>
      <c r="I16" s="7">
        <v>3</v>
      </c>
      <c r="J16" s="7">
        <v>3</v>
      </c>
      <c r="K16" s="7">
        <v>9</v>
      </c>
      <c r="L16" s="7">
        <v>1</v>
      </c>
      <c r="M16" s="7">
        <f>SUM(F16:L16)</f>
        <v>33</v>
      </c>
      <c r="N16" s="38">
        <f>SUM(M16:M18)</f>
        <v>84</v>
      </c>
    </row>
    <row r="17" spans="1:14" ht="15">
      <c r="A17" s="75"/>
      <c r="B17" s="56"/>
      <c r="C17" s="56"/>
      <c r="D17" s="44"/>
      <c r="E17" s="8">
        <v>2</v>
      </c>
      <c r="F17" s="7">
        <v>3</v>
      </c>
      <c r="G17" s="7">
        <v>7</v>
      </c>
      <c r="H17" s="7">
        <v>5</v>
      </c>
      <c r="I17" s="7">
        <v>2</v>
      </c>
      <c r="J17" s="7">
        <v>2</v>
      </c>
      <c r="K17" s="7">
        <v>3</v>
      </c>
      <c r="L17" s="7">
        <v>3</v>
      </c>
      <c r="M17" s="7">
        <f aca="true" t="shared" si="1" ref="M17:M24">SUM(F17:L17)</f>
        <v>25</v>
      </c>
      <c r="N17" s="39"/>
    </row>
    <row r="18" spans="1:14" ht="39" customHeight="1">
      <c r="A18" s="75"/>
      <c r="B18" s="57"/>
      <c r="C18" s="57"/>
      <c r="D18" s="44"/>
      <c r="E18" s="8">
        <v>3</v>
      </c>
      <c r="F18" s="7">
        <v>2</v>
      </c>
      <c r="G18" s="7">
        <v>8</v>
      </c>
      <c r="H18" s="7">
        <v>5</v>
      </c>
      <c r="I18" s="7">
        <v>2</v>
      </c>
      <c r="J18" s="7">
        <v>2</v>
      </c>
      <c r="K18" s="7">
        <v>6</v>
      </c>
      <c r="L18" s="7">
        <v>1</v>
      </c>
      <c r="M18" s="7">
        <f t="shared" si="1"/>
        <v>26</v>
      </c>
      <c r="N18" s="40"/>
    </row>
    <row r="19" spans="1:14" ht="15">
      <c r="A19" s="75" t="s">
        <v>52</v>
      </c>
      <c r="B19" s="41" t="s">
        <v>53</v>
      </c>
      <c r="C19" s="41" t="s">
        <v>287</v>
      </c>
      <c r="D19" s="37" t="s">
        <v>54</v>
      </c>
      <c r="E19" s="8">
        <v>1</v>
      </c>
      <c r="F19" s="7">
        <v>2.5</v>
      </c>
      <c r="G19" s="7">
        <v>9</v>
      </c>
      <c r="H19" s="7">
        <v>5</v>
      </c>
      <c r="I19" s="7">
        <v>2</v>
      </c>
      <c r="J19" s="7">
        <v>1</v>
      </c>
      <c r="K19" s="7">
        <v>7</v>
      </c>
      <c r="L19" s="7">
        <v>0</v>
      </c>
      <c r="M19" s="7">
        <f t="shared" si="1"/>
        <v>26.5</v>
      </c>
      <c r="N19" s="38">
        <f>SUM(M19:M21)</f>
        <v>68</v>
      </c>
    </row>
    <row r="20" spans="1:14" ht="15">
      <c r="A20" s="75"/>
      <c r="B20" s="56"/>
      <c r="C20" s="56"/>
      <c r="D20" s="37"/>
      <c r="E20" s="8">
        <v>2</v>
      </c>
      <c r="F20" s="7">
        <v>2.5</v>
      </c>
      <c r="G20" s="7">
        <v>6</v>
      </c>
      <c r="H20" s="7">
        <v>3</v>
      </c>
      <c r="I20" s="7">
        <v>2</v>
      </c>
      <c r="J20" s="7">
        <v>2</v>
      </c>
      <c r="K20" s="7">
        <v>4</v>
      </c>
      <c r="L20" s="7">
        <v>2</v>
      </c>
      <c r="M20" s="7">
        <f t="shared" si="1"/>
        <v>21.5</v>
      </c>
      <c r="N20" s="39"/>
    </row>
    <row r="21" spans="1:14" ht="22.5" customHeight="1">
      <c r="A21" s="75"/>
      <c r="B21" s="57"/>
      <c r="C21" s="57"/>
      <c r="D21" s="37"/>
      <c r="E21" s="8">
        <v>3</v>
      </c>
      <c r="F21" s="7">
        <v>2</v>
      </c>
      <c r="G21" s="7">
        <v>6</v>
      </c>
      <c r="H21" s="7">
        <v>3</v>
      </c>
      <c r="I21" s="7">
        <v>2</v>
      </c>
      <c r="J21" s="7">
        <v>2</v>
      </c>
      <c r="K21" s="7">
        <v>4</v>
      </c>
      <c r="L21" s="7">
        <v>1</v>
      </c>
      <c r="M21" s="7">
        <f t="shared" si="1"/>
        <v>20</v>
      </c>
      <c r="N21" s="40"/>
    </row>
    <row r="22" spans="1:14" ht="15">
      <c r="A22" s="75" t="s">
        <v>55</v>
      </c>
      <c r="B22" s="41" t="s">
        <v>56</v>
      </c>
      <c r="C22" s="41" t="s">
        <v>288</v>
      </c>
      <c r="D22" s="44" t="s">
        <v>57</v>
      </c>
      <c r="E22" s="8">
        <v>1</v>
      </c>
      <c r="F22" s="7">
        <v>1.5</v>
      </c>
      <c r="G22" s="7">
        <v>2</v>
      </c>
      <c r="H22" s="7">
        <v>1</v>
      </c>
      <c r="I22" s="7">
        <v>1</v>
      </c>
      <c r="J22" s="7">
        <v>1</v>
      </c>
      <c r="K22" s="7">
        <v>2</v>
      </c>
      <c r="L22" s="7">
        <v>0</v>
      </c>
      <c r="M22" s="7">
        <f t="shared" si="1"/>
        <v>8.5</v>
      </c>
      <c r="N22" s="38">
        <f>SUM(M22:M24)</f>
        <v>35</v>
      </c>
    </row>
    <row r="23" spans="1:14" ht="15">
      <c r="A23" s="75"/>
      <c r="B23" s="56"/>
      <c r="C23" s="56"/>
      <c r="D23" s="44"/>
      <c r="E23" s="8">
        <v>2</v>
      </c>
      <c r="F23" s="7">
        <v>1.5</v>
      </c>
      <c r="G23" s="7">
        <v>5</v>
      </c>
      <c r="H23" s="7">
        <v>0</v>
      </c>
      <c r="I23" s="7">
        <v>1</v>
      </c>
      <c r="J23" s="7">
        <v>1</v>
      </c>
      <c r="K23" s="7">
        <v>3</v>
      </c>
      <c r="L23" s="7">
        <v>1</v>
      </c>
      <c r="M23" s="7">
        <f t="shared" si="1"/>
        <v>12.5</v>
      </c>
      <c r="N23" s="39"/>
    </row>
    <row r="24" spans="1:14" ht="24.75" customHeight="1">
      <c r="A24" s="75"/>
      <c r="B24" s="57"/>
      <c r="C24" s="57"/>
      <c r="D24" s="44"/>
      <c r="E24" s="8">
        <v>3</v>
      </c>
      <c r="F24" s="7">
        <v>2</v>
      </c>
      <c r="G24" s="7">
        <v>5</v>
      </c>
      <c r="H24" s="7">
        <v>1</v>
      </c>
      <c r="I24" s="7">
        <v>1</v>
      </c>
      <c r="J24" s="7">
        <v>1</v>
      </c>
      <c r="K24" s="7">
        <v>3</v>
      </c>
      <c r="L24" s="7">
        <v>1</v>
      </c>
      <c r="M24" s="7">
        <f t="shared" si="1"/>
        <v>14</v>
      </c>
      <c r="N24" s="40"/>
    </row>
  </sheetData>
  <sheetProtection/>
  <mergeCells count="45">
    <mergeCell ref="N19:N21"/>
    <mergeCell ref="A22:A24"/>
    <mergeCell ref="B22:B24"/>
    <mergeCell ref="C22:C24"/>
    <mergeCell ref="D22:D24"/>
    <mergeCell ref="N22:N24"/>
    <mergeCell ref="A19:A21"/>
    <mergeCell ref="B19:B21"/>
    <mergeCell ref="C19:C21"/>
    <mergeCell ref="D19:D21"/>
    <mergeCell ref="N13:N15"/>
    <mergeCell ref="A16:A18"/>
    <mergeCell ref="B16:B18"/>
    <mergeCell ref="C16:C18"/>
    <mergeCell ref="D16:D18"/>
    <mergeCell ref="N16:N18"/>
    <mergeCell ref="A13:A15"/>
    <mergeCell ref="B13:B15"/>
    <mergeCell ref="C13:C15"/>
    <mergeCell ref="D13:D15"/>
    <mergeCell ref="A7:A9"/>
    <mergeCell ref="N7:N9"/>
    <mergeCell ref="A10:A12"/>
    <mergeCell ref="N10:N12"/>
    <mergeCell ref="B10:B12"/>
    <mergeCell ref="C10:C12"/>
    <mergeCell ref="D10:D12"/>
    <mergeCell ref="B7:B9"/>
    <mergeCell ref="C7:C9"/>
    <mergeCell ref="D7:D9"/>
    <mergeCell ref="A4:A6"/>
    <mergeCell ref="C4:C6"/>
    <mergeCell ref="D4:D6"/>
    <mergeCell ref="N4:N6"/>
    <mergeCell ref="B4:B6"/>
    <mergeCell ref="N2:N3"/>
    <mergeCell ref="A1:M1"/>
    <mergeCell ref="F2:F3"/>
    <mergeCell ref="G2:G3"/>
    <mergeCell ref="H2:H3"/>
    <mergeCell ref="I2:I3"/>
    <mergeCell ref="J2:J3"/>
    <mergeCell ref="K2:K3"/>
    <mergeCell ref="L2:L3"/>
    <mergeCell ref="M2:M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.421875" style="0" customWidth="1"/>
    <col min="2" max="2" width="17.8515625" style="0" customWidth="1"/>
    <col min="3" max="3" width="17.421875" style="13" customWidth="1"/>
    <col min="4" max="4" width="22.8515625" style="0" customWidth="1"/>
    <col min="5" max="5" width="4.7109375" style="0" customWidth="1"/>
    <col min="6" max="6" width="7.421875" style="0" customWidth="1"/>
    <col min="7" max="7" width="5.28125" style="0" customWidth="1"/>
    <col min="8" max="9" width="7.8515625" style="0" customWidth="1"/>
    <col min="10" max="10" width="5.421875" style="0" customWidth="1"/>
    <col min="11" max="11" width="6.28125" style="0" customWidth="1"/>
    <col min="12" max="12" width="5.7109375" style="0" customWidth="1"/>
    <col min="13" max="13" width="6.00390625" style="0" customWidth="1"/>
    <col min="14" max="14" width="5.57421875" style="0" customWidth="1"/>
  </cols>
  <sheetData>
    <row r="1" spans="1:14" ht="51.75" customHeight="1">
      <c r="A1" s="45" t="s">
        <v>353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5"/>
    </row>
    <row r="2" spans="1:14" s="10" customFormat="1" ht="28.5" customHeight="1">
      <c r="A2" s="25"/>
      <c r="B2" s="25"/>
      <c r="C2" s="26"/>
      <c r="D2" s="27"/>
      <c r="E2" s="23"/>
      <c r="F2" s="46" t="s">
        <v>240</v>
      </c>
      <c r="G2" s="46" t="s">
        <v>9</v>
      </c>
      <c r="H2" s="46" t="s">
        <v>4</v>
      </c>
      <c r="I2" s="46" t="s">
        <v>241</v>
      </c>
      <c r="J2" s="46" t="s">
        <v>6</v>
      </c>
      <c r="K2" s="46" t="s">
        <v>7</v>
      </c>
      <c r="L2" s="46" t="s">
        <v>8</v>
      </c>
      <c r="M2" s="46" t="s">
        <v>345</v>
      </c>
      <c r="N2" s="46" t="s">
        <v>2</v>
      </c>
    </row>
    <row r="3" spans="1:14" s="10" customFormat="1" ht="113.25" customHeight="1">
      <c r="A3" s="32" t="s">
        <v>0</v>
      </c>
      <c r="B3" s="30" t="s">
        <v>3</v>
      </c>
      <c r="C3" s="31" t="s">
        <v>248</v>
      </c>
      <c r="D3" s="29" t="s">
        <v>247</v>
      </c>
      <c r="E3" s="24" t="s">
        <v>1</v>
      </c>
      <c r="F3" s="47"/>
      <c r="G3" s="47"/>
      <c r="H3" s="47"/>
      <c r="I3" s="47"/>
      <c r="J3" s="47"/>
      <c r="K3" s="47"/>
      <c r="L3" s="47"/>
      <c r="M3" s="50"/>
      <c r="N3" s="50"/>
    </row>
    <row r="4" spans="1:14" ht="15" customHeight="1">
      <c r="A4" s="75" t="s">
        <v>84</v>
      </c>
      <c r="B4" s="41" t="s">
        <v>85</v>
      </c>
      <c r="C4" s="41" t="s">
        <v>275</v>
      </c>
      <c r="D4" s="44" t="s">
        <v>86</v>
      </c>
      <c r="E4" s="8">
        <v>1</v>
      </c>
      <c r="F4" s="2">
        <v>3</v>
      </c>
      <c r="G4" s="2">
        <v>8</v>
      </c>
      <c r="H4" s="2">
        <v>6</v>
      </c>
      <c r="I4" s="2">
        <v>3</v>
      </c>
      <c r="J4" s="2">
        <v>2</v>
      </c>
      <c r="K4" s="2">
        <v>6</v>
      </c>
      <c r="L4" s="2">
        <v>3</v>
      </c>
      <c r="M4" s="7">
        <f>SUM(F4:L4)</f>
        <v>31</v>
      </c>
      <c r="N4" s="38">
        <f>SUM(M4:M6)</f>
        <v>90</v>
      </c>
    </row>
    <row r="5" spans="1:14" ht="15">
      <c r="A5" s="75"/>
      <c r="B5" s="56"/>
      <c r="C5" s="56"/>
      <c r="D5" s="44"/>
      <c r="E5" s="8">
        <v>2</v>
      </c>
      <c r="F5" s="2">
        <v>3</v>
      </c>
      <c r="G5" s="2">
        <v>7</v>
      </c>
      <c r="H5" s="2">
        <v>5</v>
      </c>
      <c r="I5" s="2">
        <v>3</v>
      </c>
      <c r="J5" s="2">
        <v>2</v>
      </c>
      <c r="K5" s="2">
        <v>5</v>
      </c>
      <c r="L5" s="2">
        <v>3</v>
      </c>
      <c r="M5" s="7">
        <f>SUM(F5:L5)</f>
        <v>28</v>
      </c>
      <c r="N5" s="39"/>
    </row>
    <row r="6" spans="1:14" ht="24" customHeight="1">
      <c r="A6" s="75"/>
      <c r="B6" s="57"/>
      <c r="C6" s="57"/>
      <c r="D6" s="44"/>
      <c r="E6" s="8">
        <v>3</v>
      </c>
      <c r="F6" s="7">
        <v>3</v>
      </c>
      <c r="G6" s="7">
        <v>8</v>
      </c>
      <c r="H6" s="7">
        <v>6</v>
      </c>
      <c r="I6" s="7">
        <v>3</v>
      </c>
      <c r="J6" s="7">
        <v>2</v>
      </c>
      <c r="K6" s="7">
        <v>7</v>
      </c>
      <c r="L6" s="7">
        <v>2</v>
      </c>
      <c r="M6" s="7">
        <f>SUM(F6:L6)</f>
        <v>31</v>
      </c>
      <c r="N6" s="40"/>
    </row>
    <row r="7" spans="1:14" s="1" customFormat="1" ht="17.25" customHeight="1">
      <c r="A7" s="75" t="s">
        <v>82</v>
      </c>
      <c r="B7" s="41" t="s">
        <v>83</v>
      </c>
      <c r="C7" s="41" t="s">
        <v>276</v>
      </c>
      <c r="D7" s="44" t="s">
        <v>343</v>
      </c>
      <c r="E7" s="8">
        <v>1</v>
      </c>
      <c r="F7" s="7">
        <v>2.5</v>
      </c>
      <c r="G7" s="7">
        <v>6</v>
      </c>
      <c r="H7" s="7">
        <v>7</v>
      </c>
      <c r="I7" s="7">
        <v>2</v>
      </c>
      <c r="J7" s="7">
        <v>3</v>
      </c>
      <c r="K7" s="7">
        <v>7</v>
      </c>
      <c r="L7" s="7">
        <v>0</v>
      </c>
      <c r="M7" s="7">
        <f aca="true" t="shared" si="0" ref="M7:M15">SUM(F7:L7)</f>
        <v>27.5</v>
      </c>
      <c r="N7" s="38">
        <f>SUM(M7:M9)</f>
        <v>84</v>
      </c>
    </row>
    <row r="8" spans="1:14" s="1" customFormat="1" ht="21.75" customHeight="1">
      <c r="A8" s="75"/>
      <c r="B8" s="56"/>
      <c r="C8" s="56"/>
      <c r="D8" s="44"/>
      <c r="E8" s="8">
        <v>2</v>
      </c>
      <c r="F8" s="7">
        <v>2.5</v>
      </c>
      <c r="G8" s="7">
        <v>7</v>
      </c>
      <c r="H8" s="7">
        <v>6</v>
      </c>
      <c r="I8" s="7">
        <v>3</v>
      </c>
      <c r="J8" s="7">
        <v>3</v>
      </c>
      <c r="K8" s="7">
        <v>7</v>
      </c>
      <c r="L8" s="7">
        <v>0</v>
      </c>
      <c r="M8" s="7">
        <f t="shared" si="0"/>
        <v>28.5</v>
      </c>
      <c r="N8" s="39"/>
    </row>
    <row r="9" spans="1:14" s="3" customFormat="1" ht="13.5" customHeight="1">
      <c r="A9" s="75"/>
      <c r="B9" s="57"/>
      <c r="C9" s="57"/>
      <c r="D9" s="44"/>
      <c r="E9" s="8">
        <v>3</v>
      </c>
      <c r="F9" s="7">
        <v>3</v>
      </c>
      <c r="G9" s="7">
        <v>6</v>
      </c>
      <c r="H9" s="7">
        <v>7</v>
      </c>
      <c r="I9" s="7">
        <v>2</v>
      </c>
      <c r="J9" s="7">
        <v>3</v>
      </c>
      <c r="K9" s="7">
        <v>7</v>
      </c>
      <c r="L9" s="7">
        <v>0</v>
      </c>
      <c r="M9" s="7">
        <f t="shared" si="0"/>
        <v>28</v>
      </c>
      <c r="N9" s="40"/>
    </row>
    <row r="10" spans="1:14" ht="21.75" customHeight="1">
      <c r="A10" s="75" t="s">
        <v>75</v>
      </c>
      <c r="B10" s="41" t="s">
        <v>76</v>
      </c>
      <c r="C10" s="41" t="s">
        <v>277</v>
      </c>
      <c r="D10" s="44" t="s">
        <v>51</v>
      </c>
      <c r="E10" s="8">
        <v>1</v>
      </c>
      <c r="F10" s="7">
        <v>3</v>
      </c>
      <c r="G10" s="7">
        <v>7</v>
      </c>
      <c r="H10" s="7">
        <v>5</v>
      </c>
      <c r="I10" s="7">
        <v>2</v>
      </c>
      <c r="J10" s="7">
        <v>2</v>
      </c>
      <c r="K10" s="7">
        <v>4</v>
      </c>
      <c r="L10" s="7">
        <v>1</v>
      </c>
      <c r="M10" s="7">
        <f t="shared" si="0"/>
        <v>24</v>
      </c>
      <c r="N10" s="38">
        <f>SUM(M10:M12)</f>
        <v>72</v>
      </c>
    </row>
    <row r="11" spans="1:14" ht="18.75" customHeight="1">
      <c r="A11" s="75"/>
      <c r="B11" s="56"/>
      <c r="C11" s="56"/>
      <c r="D11" s="44"/>
      <c r="E11" s="8">
        <v>2</v>
      </c>
      <c r="F11" s="7">
        <v>3</v>
      </c>
      <c r="G11" s="7">
        <v>6</v>
      </c>
      <c r="H11" s="7">
        <v>4</v>
      </c>
      <c r="I11" s="7">
        <v>3</v>
      </c>
      <c r="J11" s="7">
        <v>2</v>
      </c>
      <c r="K11" s="7">
        <v>3</v>
      </c>
      <c r="L11" s="7">
        <v>2</v>
      </c>
      <c r="M11" s="7">
        <f t="shared" si="0"/>
        <v>23</v>
      </c>
      <c r="N11" s="39"/>
    </row>
    <row r="12" spans="1:14" ht="15">
      <c r="A12" s="75"/>
      <c r="B12" s="57"/>
      <c r="C12" s="57"/>
      <c r="D12" s="44"/>
      <c r="E12" s="8">
        <v>3</v>
      </c>
      <c r="F12" s="7">
        <v>3</v>
      </c>
      <c r="G12" s="7">
        <v>7</v>
      </c>
      <c r="H12" s="7">
        <v>5</v>
      </c>
      <c r="I12" s="7">
        <v>2</v>
      </c>
      <c r="J12" s="7">
        <v>2</v>
      </c>
      <c r="K12" s="7">
        <v>5</v>
      </c>
      <c r="L12" s="7">
        <v>1</v>
      </c>
      <c r="M12" s="7">
        <f t="shared" si="0"/>
        <v>25</v>
      </c>
      <c r="N12" s="40"/>
    </row>
    <row r="13" spans="1:14" ht="15">
      <c r="A13" s="75" t="s">
        <v>73</v>
      </c>
      <c r="B13" s="41" t="s">
        <v>74</v>
      </c>
      <c r="C13" s="41" t="s">
        <v>278</v>
      </c>
      <c r="D13" s="37" t="s">
        <v>72</v>
      </c>
      <c r="E13" s="8">
        <v>1</v>
      </c>
      <c r="F13" s="7">
        <v>2.5</v>
      </c>
      <c r="G13" s="7">
        <v>4</v>
      </c>
      <c r="H13" s="7">
        <v>2</v>
      </c>
      <c r="I13" s="7">
        <v>2</v>
      </c>
      <c r="J13" s="7">
        <v>1</v>
      </c>
      <c r="K13" s="7">
        <v>4</v>
      </c>
      <c r="L13" s="7">
        <v>1</v>
      </c>
      <c r="M13" s="7">
        <f t="shared" si="0"/>
        <v>16.5</v>
      </c>
      <c r="N13" s="38">
        <f>SUM(M13:M15)</f>
        <v>54</v>
      </c>
    </row>
    <row r="14" spans="1:14" ht="15">
      <c r="A14" s="75"/>
      <c r="B14" s="56"/>
      <c r="C14" s="56"/>
      <c r="D14" s="37"/>
      <c r="E14" s="8">
        <v>2</v>
      </c>
      <c r="F14" s="7">
        <v>2.5</v>
      </c>
      <c r="G14" s="7">
        <v>5</v>
      </c>
      <c r="H14" s="7">
        <v>4</v>
      </c>
      <c r="I14" s="7">
        <v>3</v>
      </c>
      <c r="J14" s="7">
        <v>1</v>
      </c>
      <c r="K14" s="7">
        <v>3</v>
      </c>
      <c r="L14" s="7">
        <v>1</v>
      </c>
      <c r="M14" s="7">
        <f t="shared" si="0"/>
        <v>19.5</v>
      </c>
      <c r="N14" s="39"/>
    </row>
    <row r="15" spans="1:14" ht="15">
      <c r="A15" s="75"/>
      <c r="B15" s="57"/>
      <c r="C15" s="57"/>
      <c r="D15" s="37"/>
      <c r="E15" s="8">
        <v>3</v>
      </c>
      <c r="F15" s="7">
        <v>3</v>
      </c>
      <c r="G15" s="7">
        <v>4</v>
      </c>
      <c r="H15" s="7">
        <v>3</v>
      </c>
      <c r="I15" s="7">
        <v>2</v>
      </c>
      <c r="J15" s="7">
        <v>1</v>
      </c>
      <c r="K15" s="7">
        <v>4</v>
      </c>
      <c r="L15" s="7">
        <v>1</v>
      </c>
      <c r="M15" s="7">
        <f t="shared" si="0"/>
        <v>18</v>
      </c>
      <c r="N15" s="40"/>
    </row>
    <row r="16" spans="1:14" ht="15">
      <c r="A16" s="75" t="s">
        <v>70</v>
      </c>
      <c r="B16" s="41" t="s">
        <v>71</v>
      </c>
      <c r="C16" s="41" t="s">
        <v>279</v>
      </c>
      <c r="D16" s="44" t="s">
        <v>72</v>
      </c>
      <c r="E16" s="8">
        <v>1</v>
      </c>
      <c r="F16" s="7">
        <v>2.5</v>
      </c>
      <c r="G16" s="7">
        <v>5</v>
      </c>
      <c r="H16" s="7">
        <v>2</v>
      </c>
      <c r="I16" s="7">
        <v>2</v>
      </c>
      <c r="J16" s="7">
        <v>3</v>
      </c>
      <c r="K16" s="7">
        <v>3</v>
      </c>
      <c r="L16" s="7">
        <v>0</v>
      </c>
      <c r="M16" s="7">
        <f>SUM(F16:L16)</f>
        <v>17.5</v>
      </c>
      <c r="N16" s="38">
        <f>SUM(M16:M18)</f>
        <v>51</v>
      </c>
    </row>
    <row r="17" spans="1:14" ht="15">
      <c r="A17" s="75"/>
      <c r="B17" s="56"/>
      <c r="C17" s="56"/>
      <c r="D17" s="44"/>
      <c r="E17" s="8">
        <v>2</v>
      </c>
      <c r="F17" s="7">
        <v>2.5</v>
      </c>
      <c r="G17" s="7">
        <v>4</v>
      </c>
      <c r="H17" s="7">
        <v>2</v>
      </c>
      <c r="I17" s="7">
        <v>3</v>
      </c>
      <c r="J17" s="7">
        <v>3</v>
      </c>
      <c r="K17" s="7">
        <v>2</v>
      </c>
      <c r="L17" s="7">
        <v>0</v>
      </c>
      <c r="M17" s="7">
        <f aca="true" t="shared" si="1" ref="M17:M24">SUM(F17:L17)</f>
        <v>16.5</v>
      </c>
      <c r="N17" s="39"/>
    </row>
    <row r="18" spans="1:14" ht="15">
      <c r="A18" s="75"/>
      <c r="B18" s="57"/>
      <c r="C18" s="57"/>
      <c r="D18" s="44"/>
      <c r="E18" s="8">
        <v>3</v>
      </c>
      <c r="F18" s="7">
        <v>3</v>
      </c>
      <c r="G18" s="7">
        <v>5</v>
      </c>
      <c r="H18" s="7">
        <v>1</v>
      </c>
      <c r="I18" s="7">
        <v>2</v>
      </c>
      <c r="J18" s="7">
        <v>3</v>
      </c>
      <c r="K18" s="7">
        <v>3</v>
      </c>
      <c r="L18" s="7">
        <v>0</v>
      </c>
      <c r="M18" s="7">
        <f t="shared" si="1"/>
        <v>17</v>
      </c>
      <c r="N18" s="40"/>
    </row>
    <row r="19" spans="1:14" ht="15">
      <c r="A19" s="75" t="s">
        <v>77</v>
      </c>
      <c r="B19" s="41" t="s">
        <v>78</v>
      </c>
      <c r="C19" s="41" t="s">
        <v>281</v>
      </c>
      <c r="D19" s="37" t="s">
        <v>54</v>
      </c>
      <c r="E19" s="8">
        <v>1</v>
      </c>
      <c r="F19" s="2">
        <v>2.5</v>
      </c>
      <c r="G19" s="2">
        <v>3</v>
      </c>
      <c r="H19" s="2">
        <v>0</v>
      </c>
      <c r="I19" s="2">
        <v>2</v>
      </c>
      <c r="J19" s="2">
        <v>0</v>
      </c>
      <c r="K19" s="2">
        <v>4</v>
      </c>
      <c r="L19" s="2">
        <v>0</v>
      </c>
      <c r="M19" s="7">
        <f t="shared" si="1"/>
        <v>11.5</v>
      </c>
      <c r="N19" s="38">
        <f>SUM(M19:M21)</f>
        <v>33</v>
      </c>
    </row>
    <row r="20" spans="1:14" ht="15">
      <c r="A20" s="75"/>
      <c r="B20" s="56"/>
      <c r="C20" s="56"/>
      <c r="D20" s="37"/>
      <c r="E20" s="8">
        <v>2</v>
      </c>
      <c r="F20" s="2">
        <v>2</v>
      </c>
      <c r="G20" s="2">
        <v>4</v>
      </c>
      <c r="H20" s="2">
        <v>0</v>
      </c>
      <c r="I20" s="2">
        <v>3</v>
      </c>
      <c r="J20" s="2">
        <v>0</v>
      </c>
      <c r="K20" s="2">
        <v>2</v>
      </c>
      <c r="L20" s="2">
        <v>0</v>
      </c>
      <c r="M20" s="7">
        <f t="shared" si="1"/>
        <v>11</v>
      </c>
      <c r="N20" s="39"/>
    </row>
    <row r="21" spans="1:14" ht="24" customHeight="1">
      <c r="A21" s="75"/>
      <c r="B21" s="57"/>
      <c r="C21" s="57"/>
      <c r="D21" s="37"/>
      <c r="E21" s="8">
        <v>3</v>
      </c>
      <c r="F21" s="2">
        <v>2.5</v>
      </c>
      <c r="G21" s="2">
        <v>3</v>
      </c>
      <c r="H21" s="2">
        <v>0</v>
      </c>
      <c r="I21" s="2">
        <v>2</v>
      </c>
      <c r="J21" s="2">
        <v>0</v>
      </c>
      <c r="K21" s="2">
        <v>3</v>
      </c>
      <c r="L21" s="2">
        <v>0</v>
      </c>
      <c r="M21" s="7">
        <f t="shared" si="1"/>
        <v>10.5</v>
      </c>
      <c r="N21" s="40"/>
    </row>
    <row r="22" spans="1:14" ht="15">
      <c r="A22" s="75" t="s">
        <v>79</v>
      </c>
      <c r="B22" s="41" t="s">
        <v>80</v>
      </c>
      <c r="C22" s="41" t="s">
        <v>280</v>
      </c>
      <c r="D22" s="44" t="s">
        <v>81</v>
      </c>
      <c r="E22" s="8">
        <v>1</v>
      </c>
      <c r="F22" s="7">
        <v>2</v>
      </c>
      <c r="G22" s="7">
        <v>2</v>
      </c>
      <c r="H22" s="7">
        <v>2</v>
      </c>
      <c r="I22" s="7">
        <v>3</v>
      </c>
      <c r="J22" s="7">
        <v>0</v>
      </c>
      <c r="K22" s="7">
        <v>2</v>
      </c>
      <c r="L22" s="7">
        <v>0</v>
      </c>
      <c r="M22" s="7">
        <f t="shared" si="1"/>
        <v>11</v>
      </c>
      <c r="N22" s="38">
        <f>SUM(M22:M24)</f>
        <v>33</v>
      </c>
    </row>
    <row r="23" spans="1:14" ht="15">
      <c r="A23" s="75"/>
      <c r="B23" s="56"/>
      <c r="C23" s="56"/>
      <c r="D23" s="44"/>
      <c r="E23" s="8">
        <v>2</v>
      </c>
      <c r="F23" s="7">
        <v>2</v>
      </c>
      <c r="G23" s="7">
        <v>3</v>
      </c>
      <c r="H23" s="7">
        <v>3</v>
      </c>
      <c r="I23" s="7">
        <v>2</v>
      </c>
      <c r="J23" s="7">
        <v>0</v>
      </c>
      <c r="K23" s="7">
        <v>2</v>
      </c>
      <c r="L23" s="7">
        <v>0</v>
      </c>
      <c r="M23" s="7">
        <f t="shared" si="1"/>
        <v>12</v>
      </c>
      <c r="N23" s="39"/>
    </row>
    <row r="24" spans="1:14" ht="15">
      <c r="A24" s="75"/>
      <c r="B24" s="57"/>
      <c r="C24" s="57"/>
      <c r="D24" s="44"/>
      <c r="E24" s="8">
        <v>3</v>
      </c>
      <c r="F24" s="7">
        <v>2</v>
      </c>
      <c r="G24" s="7">
        <v>2</v>
      </c>
      <c r="H24" s="7">
        <v>2</v>
      </c>
      <c r="I24" s="7">
        <v>2</v>
      </c>
      <c r="J24" s="7">
        <v>0</v>
      </c>
      <c r="K24" s="7">
        <v>2</v>
      </c>
      <c r="L24" s="7">
        <v>0</v>
      </c>
      <c r="M24" s="7">
        <f t="shared" si="1"/>
        <v>10</v>
      </c>
      <c r="N24" s="40"/>
    </row>
  </sheetData>
  <sheetProtection/>
  <mergeCells count="45">
    <mergeCell ref="N19:N21"/>
    <mergeCell ref="A22:A24"/>
    <mergeCell ref="B22:B24"/>
    <mergeCell ref="C22:C24"/>
    <mergeCell ref="D22:D24"/>
    <mergeCell ref="N22:N24"/>
    <mergeCell ref="A19:A21"/>
    <mergeCell ref="B19:B21"/>
    <mergeCell ref="C19:C21"/>
    <mergeCell ref="D19:D21"/>
    <mergeCell ref="N13:N15"/>
    <mergeCell ref="A16:A18"/>
    <mergeCell ref="B16:B18"/>
    <mergeCell ref="C16:C18"/>
    <mergeCell ref="D16:D18"/>
    <mergeCell ref="N16:N18"/>
    <mergeCell ref="A13:A15"/>
    <mergeCell ref="B13:B15"/>
    <mergeCell ref="C13:C15"/>
    <mergeCell ref="D13:D15"/>
    <mergeCell ref="N7:N9"/>
    <mergeCell ref="A10:A12"/>
    <mergeCell ref="B10:B12"/>
    <mergeCell ref="C10:C12"/>
    <mergeCell ref="D10:D12"/>
    <mergeCell ref="N10:N12"/>
    <mergeCell ref="A7:A9"/>
    <mergeCell ref="B7:B9"/>
    <mergeCell ref="C7:C9"/>
    <mergeCell ref="D7:D9"/>
    <mergeCell ref="N4:N6"/>
    <mergeCell ref="B4:B6"/>
    <mergeCell ref="A4:A6"/>
    <mergeCell ref="C4:C6"/>
    <mergeCell ref="D4:D6"/>
    <mergeCell ref="N2:N3"/>
    <mergeCell ref="A1:M1"/>
    <mergeCell ref="F2:F3"/>
    <mergeCell ref="G2:G3"/>
    <mergeCell ref="H2:H3"/>
    <mergeCell ref="I2:I3"/>
    <mergeCell ref="J2:J3"/>
    <mergeCell ref="K2:K3"/>
    <mergeCell ref="L2:L3"/>
    <mergeCell ref="M2:M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PageLayoutView="0" workbookViewId="0" topLeftCell="A72">
      <selection activeCell="R85" sqref="R85"/>
    </sheetView>
  </sheetViews>
  <sheetFormatPr defaultColWidth="9.140625" defaultRowHeight="15"/>
  <cols>
    <col min="1" max="1" width="5.140625" style="0" customWidth="1"/>
    <col min="2" max="2" width="18.421875" style="0" customWidth="1"/>
    <col min="3" max="3" width="20.28125" style="13" customWidth="1"/>
    <col min="4" max="4" width="21.57421875" style="0" customWidth="1"/>
    <col min="5" max="5" width="6.00390625" style="0" customWidth="1"/>
    <col min="6" max="6" width="7.7109375" style="0" customWidth="1"/>
    <col min="7" max="7" width="5.57421875" style="0" customWidth="1"/>
    <col min="8" max="8" width="7.421875" style="0" customWidth="1"/>
    <col min="9" max="9" width="7.140625" style="0" customWidth="1"/>
    <col min="10" max="10" width="5.8515625" style="0" customWidth="1"/>
    <col min="11" max="11" width="6.00390625" style="0" customWidth="1"/>
    <col min="12" max="12" width="5.57421875" style="0" customWidth="1"/>
    <col min="13" max="13" width="6.140625" style="0" customWidth="1"/>
    <col min="14" max="14" width="6.57421875" style="0" customWidth="1"/>
  </cols>
  <sheetData>
    <row r="1" spans="1:14" ht="51.75" customHeight="1">
      <c r="A1" s="45" t="s">
        <v>354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5"/>
    </row>
    <row r="2" spans="1:14" s="10" customFormat="1" ht="28.5" customHeight="1">
      <c r="A2" s="25"/>
      <c r="B2" s="25"/>
      <c r="C2" s="26"/>
      <c r="D2" s="27"/>
      <c r="E2" s="23"/>
      <c r="F2" s="46" t="s">
        <v>243</v>
      </c>
      <c r="G2" s="46" t="s">
        <v>9</v>
      </c>
      <c r="H2" s="46" t="s">
        <v>4</v>
      </c>
      <c r="I2" s="46" t="s">
        <v>5</v>
      </c>
      <c r="J2" s="46" t="s">
        <v>6</v>
      </c>
      <c r="K2" s="46" t="s">
        <v>7</v>
      </c>
      <c r="L2" s="46" t="s">
        <v>8</v>
      </c>
      <c r="M2" s="46" t="s">
        <v>345</v>
      </c>
      <c r="N2" s="46" t="s">
        <v>2</v>
      </c>
    </row>
    <row r="3" spans="1:14" s="10" customFormat="1" ht="136.5" customHeight="1">
      <c r="A3" s="32" t="s">
        <v>0</v>
      </c>
      <c r="B3" s="30" t="s">
        <v>3</v>
      </c>
      <c r="C3" s="31" t="s">
        <v>248</v>
      </c>
      <c r="D3" s="29" t="s">
        <v>247</v>
      </c>
      <c r="E3" s="24" t="s">
        <v>1</v>
      </c>
      <c r="F3" s="47"/>
      <c r="G3" s="47"/>
      <c r="H3" s="47"/>
      <c r="I3" s="47"/>
      <c r="J3" s="47"/>
      <c r="K3" s="47"/>
      <c r="L3" s="47"/>
      <c r="M3" s="47"/>
      <c r="N3" s="47"/>
    </row>
    <row r="4" spans="1:14" s="15" customFormat="1" ht="21" customHeight="1">
      <c r="A4" s="64">
        <v>33</v>
      </c>
      <c r="B4" s="64" t="s">
        <v>209</v>
      </c>
      <c r="C4" s="64" t="s">
        <v>272</v>
      </c>
      <c r="D4" s="64" t="s">
        <v>210</v>
      </c>
      <c r="E4" s="8">
        <v>1</v>
      </c>
      <c r="F4" s="18">
        <v>3</v>
      </c>
      <c r="G4" s="18">
        <v>8</v>
      </c>
      <c r="H4" s="18">
        <v>9</v>
      </c>
      <c r="I4" s="18">
        <v>3</v>
      </c>
      <c r="J4" s="18">
        <v>2</v>
      </c>
      <c r="K4" s="18">
        <v>7</v>
      </c>
      <c r="L4" s="18">
        <v>2</v>
      </c>
      <c r="M4" s="7">
        <f aca="true" t="shared" si="0" ref="M4:M15">SUM(F4:L4)</f>
        <v>34</v>
      </c>
      <c r="N4" s="64">
        <f>SUM(M4:M6)</f>
        <v>104</v>
      </c>
    </row>
    <row r="5" spans="1:14" s="15" customFormat="1" ht="21.75" customHeight="1">
      <c r="A5" s="65"/>
      <c r="B5" s="65"/>
      <c r="C5" s="65"/>
      <c r="D5" s="65"/>
      <c r="E5" s="8">
        <v>2</v>
      </c>
      <c r="F5" s="18">
        <v>3</v>
      </c>
      <c r="G5" s="18">
        <v>8</v>
      </c>
      <c r="H5" s="18">
        <v>9</v>
      </c>
      <c r="I5" s="18">
        <v>3</v>
      </c>
      <c r="J5" s="18">
        <v>3</v>
      </c>
      <c r="K5" s="18">
        <v>8</v>
      </c>
      <c r="L5" s="18">
        <v>2</v>
      </c>
      <c r="M5" s="7">
        <f t="shared" si="0"/>
        <v>36</v>
      </c>
      <c r="N5" s="65"/>
    </row>
    <row r="6" spans="1:14" ht="22.5" customHeight="1">
      <c r="A6" s="66"/>
      <c r="B6" s="66"/>
      <c r="C6" s="66"/>
      <c r="D6" s="66"/>
      <c r="E6" s="18">
        <v>3</v>
      </c>
      <c r="F6" s="18">
        <v>3</v>
      </c>
      <c r="G6" s="18">
        <v>7</v>
      </c>
      <c r="H6" s="18">
        <v>8</v>
      </c>
      <c r="I6" s="18">
        <v>3</v>
      </c>
      <c r="J6" s="18">
        <v>2</v>
      </c>
      <c r="K6" s="18">
        <v>8</v>
      </c>
      <c r="L6" s="18">
        <v>3</v>
      </c>
      <c r="M6" s="7">
        <f t="shared" si="0"/>
        <v>34</v>
      </c>
      <c r="N6" s="66"/>
    </row>
    <row r="7" spans="1:14" ht="15" customHeight="1">
      <c r="A7" s="72">
        <v>1</v>
      </c>
      <c r="B7" s="34" t="s">
        <v>103</v>
      </c>
      <c r="C7" s="34" t="s">
        <v>273</v>
      </c>
      <c r="D7" s="80" t="s">
        <v>104</v>
      </c>
      <c r="E7" s="8">
        <v>1</v>
      </c>
      <c r="F7" s="7">
        <v>3</v>
      </c>
      <c r="G7" s="7">
        <v>8</v>
      </c>
      <c r="H7" s="7">
        <v>7</v>
      </c>
      <c r="I7" s="7">
        <v>2</v>
      </c>
      <c r="J7" s="7">
        <v>2</v>
      </c>
      <c r="K7" s="7">
        <v>7</v>
      </c>
      <c r="L7" s="7">
        <v>3</v>
      </c>
      <c r="M7" s="7">
        <f t="shared" si="0"/>
        <v>32</v>
      </c>
      <c r="N7" s="83">
        <f>SUM(M7:M9)</f>
        <v>100</v>
      </c>
    </row>
    <row r="8" spans="1:14" ht="12.75" customHeight="1">
      <c r="A8" s="76"/>
      <c r="B8" s="78"/>
      <c r="C8" s="78"/>
      <c r="D8" s="81"/>
      <c r="E8" s="8">
        <v>2</v>
      </c>
      <c r="F8" s="7">
        <v>3</v>
      </c>
      <c r="G8" s="7">
        <v>8</v>
      </c>
      <c r="H8" s="7">
        <v>7</v>
      </c>
      <c r="I8" s="7">
        <v>3</v>
      </c>
      <c r="J8" s="7">
        <v>3</v>
      </c>
      <c r="K8" s="7">
        <v>8</v>
      </c>
      <c r="L8" s="7">
        <v>2</v>
      </c>
      <c r="M8" s="7">
        <f t="shared" si="0"/>
        <v>34</v>
      </c>
      <c r="N8" s="84"/>
    </row>
    <row r="9" spans="1:14" ht="12" customHeight="1">
      <c r="A9" s="77"/>
      <c r="B9" s="79"/>
      <c r="C9" s="79"/>
      <c r="D9" s="82"/>
      <c r="E9" s="8">
        <v>3</v>
      </c>
      <c r="F9" s="7">
        <v>2</v>
      </c>
      <c r="G9" s="7">
        <v>7</v>
      </c>
      <c r="H9" s="7">
        <v>9</v>
      </c>
      <c r="I9" s="7">
        <v>3</v>
      </c>
      <c r="J9" s="7">
        <v>3</v>
      </c>
      <c r="K9" s="7">
        <v>8</v>
      </c>
      <c r="L9" s="7">
        <v>2</v>
      </c>
      <c r="M9" s="7">
        <f t="shared" si="0"/>
        <v>34</v>
      </c>
      <c r="N9" s="85"/>
    </row>
    <row r="10" spans="1:14" ht="15" customHeight="1">
      <c r="A10" s="72" t="s">
        <v>114</v>
      </c>
      <c r="B10" s="34" t="s">
        <v>115</v>
      </c>
      <c r="C10" s="34" t="s">
        <v>274</v>
      </c>
      <c r="D10" s="80" t="s">
        <v>116</v>
      </c>
      <c r="E10" s="8">
        <v>1</v>
      </c>
      <c r="F10" s="7">
        <v>3</v>
      </c>
      <c r="G10" s="7">
        <v>7</v>
      </c>
      <c r="H10" s="7">
        <v>8</v>
      </c>
      <c r="I10" s="7">
        <v>2</v>
      </c>
      <c r="J10" s="7">
        <v>2</v>
      </c>
      <c r="K10" s="7">
        <v>7</v>
      </c>
      <c r="L10" s="7">
        <v>3</v>
      </c>
      <c r="M10" s="7">
        <f t="shared" si="0"/>
        <v>32</v>
      </c>
      <c r="N10" s="83">
        <f>SUM(M10:M12)</f>
        <v>96</v>
      </c>
    </row>
    <row r="11" spans="1:14" ht="15">
      <c r="A11" s="76"/>
      <c r="B11" s="78"/>
      <c r="C11" s="78"/>
      <c r="D11" s="81"/>
      <c r="E11" s="8">
        <v>2</v>
      </c>
      <c r="F11" s="7">
        <v>3</v>
      </c>
      <c r="G11" s="7">
        <v>8</v>
      </c>
      <c r="H11" s="7">
        <v>7</v>
      </c>
      <c r="I11" s="7">
        <v>2</v>
      </c>
      <c r="J11" s="7">
        <v>2</v>
      </c>
      <c r="K11" s="7">
        <v>8</v>
      </c>
      <c r="L11" s="7">
        <v>2</v>
      </c>
      <c r="M11" s="7">
        <f t="shared" si="0"/>
        <v>32</v>
      </c>
      <c r="N11" s="84"/>
    </row>
    <row r="12" spans="1:14" ht="15">
      <c r="A12" s="77"/>
      <c r="B12" s="79"/>
      <c r="C12" s="79"/>
      <c r="D12" s="82"/>
      <c r="E12" s="8">
        <v>3</v>
      </c>
      <c r="F12" s="7">
        <v>3</v>
      </c>
      <c r="G12" s="7">
        <v>8</v>
      </c>
      <c r="H12" s="7">
        <v>8</v>
      </c>
      <c r="I12" s="7">
        <v>2</v>
      </c>
      <c r="J12" s="7">
        <v>2</v>
      </c>
      <c r="K12" s="7">
        <v>7</v>
      </c>
      <c r="L12" s="7">
        <v>2</v>
      </c>
      <c r="M12" s="7">
        <f t="shared" si="0"/>
        <v>32</v>
      </c>
      <c r="N12" s="85"/>
    </row>
    <row r="13" spans="1:14" ht="15" customHeight="1">
      <c r="A13" s="64">
        <v>37</v>
      </c>
      <c r="B13" s="64" t="s">
        <v>216</v>
      </c>
      <c r="C13" s="64" t="s">
        <v>271</v>
      </c>
      <c r="D13" s="64" t="s">
        <v>210</v>
      </c>
      <c r="E13" s="8">
        <v>1</v>
      </c>
      <c r="F13" s="18">
        <v>3</v>
      </c>
      <c r="G13" s="18">
        <v>8</v>
      </c>
      <c r="H13" s="18">
        <v>6</v>
      </c>
      <c r="I13" s="18">
        <v>3</v>
      </c>
      <c r="J13" s="18">
        <v>3</v>
      </c>
      <c r="K13" s="18">
        <v>8</v>
      </c>
      <c r="L13" s="18">
        <v>3</v>
      </c>
      <c r="M13" s="7">
        <f t="shared" si="0"/>
        <v>34</v>
      </c>
      <c r="N13" s="64">
        <f>SUM(M13:M15)</f>
        <v>96</v>
      </c>
    </row>
    <row r="14" spans="1:14" ht="21" customHeight="1">
      <c r="A14" s="65"/>
      <c r="B14" s="65"/>
      <c r="C14" s="65"/>
      <c r="D14" s="65"/>
      <c r="E14" s="8">
        <v>2</v>
      </c>
      <c r="F14" s="18">
        <v>3</v>
      </c>
      <c r="G14" s="18">
        <v>8</v>
      </c>
      <c r="H14" s="18">
        <v>6</v>
      </c>
      <c r="I14" s="18">
        <v>3</v>
      </c>
      <c r="J14" s="18">
        <v>3</v>
      </c>
      <c r="K14" s="18">
        <v>8</v>
      </c>
      <c r="L14" s="18">
        <v>3</v>
      </c>
      <c r="M14" s="7">
        <f t="shared" si="0"/>
        <v>34</v>
      </c>
      <c r="N14" s="65"/>
    </row>
    <row r="15" spans="1:14" ht="27.75" customHeight="1">
      <c r="A15" s="66"/>
      <c r="B15" s="66"/>
      <c r="C15" s="66"/>
      <c r="D15" s="66"/>
      <c r="E15" s="18">
        <v>3</v>
      </c>
      <c r="F15" s="18">
        <v>3</v>
      </c>
      <c r="G15" s="18">
        <v>7</v>
      </c>
      <c r="H15" s="18">
        <v>5</v>
      </c>
      <c r="I15" s="18">
        <v>2</v>
      </c>
      <c r="J15" s="18">
        <v>2</v>
      </c>
      <c r="K15" s="18">
        <v>6</v>
      </c>
      <c r="L15" s="18">
        <v>3</v>
      </c>
      <c r="M15" s="7">
        <f t="shared" si="0"/>
        <v>28</v>
      </c>
      <c r="N15" s="66"/>
    </row>
    <row r="16" spans="1:14" ht="21.75" customHeight="1">
      <c r="A16" s="41">
        <v>93</v>
      </c>
      <c r="B16" s="41" t="s">
        <v>235</v>
      </c>
      <c r="C16" s="41" t="s">
        <v>270</v>
      </c>
      <c r="D16" s="41" t="s">
        <v>130</v>
      </c>
      <c r="E16" s="14">
        <v>1</v>
      </c>
      <c r="F16" s="14">
        <v>3</v>
      </c>
      <c r="G16" s="14">
        <v>7</v>
      </c>
      <c r="H16" s="14">
        <v>8</v>
      </c>
      <c r="I16" s="14">
        <v>2</v>
      </c>
      <c r="J16" s="14">
        <v>2</v>
      </c>
      <c r="K16" s="14">
        <v>7</v>
      </c>
      <c r="L16" s="14">
        <v>2</v>
      </c>
      <c r="M16" s="7">
        <f aca="true" t="shared" si="1" ref="M16:M79">SUM(F16:L16)</f>
        <v>31</v>
      </c>
      <c r="N16" s="41">
        <f>SUM(M16:M18)</f>
        <v>93</v>
      </c>
    </row>
    <row r="17" spans="1:14" ht="15" customHeight="1">
      <c r="A17" s="42"/>
      <c r="B17" s="42"/>
      <c r="C17" s="42"/>
      <c r="D17" s="42"/>
      <c r="E17" s="14">
        <v>2</v>
      </c>
      <c r="F17" s="14">
        <v>3</v>
      </c>
      <c r="G17" s="14">
        <v>8</v>
      </c>
      <c r="H17" s="14">
        <v>7</v>
      </c>
      <c r="I17" s="14">
        <v>2</v>
      </c>
      <c r="J17" s="14">
        <v>2</v>
      </c>
      <c r="K17" s="14">
        <v>7</v>
      </c>
      <c r="L17" s="14">
        <v>2</v>
      </c>
      <c r="M17" s="7">
        <f t="shared" si="1"/>
        <v>31</v>
      </c>
      <c r="N17" s="42"/>
    </row>
    <row r="18" spans="1:14" ht="15.75" customHeight="1">
      <c r="A18" s="43"/>
      <c r="B18" s="43"/>
      <c r="C18" s="43"/>
      <c r="D18" s="43"/>
      <c r="E18" s="14">
        <v>3</v>
      </c>
      <c r="F18" s="14">
        <v>3</v>
      </c>
      <c r="G18" s="14">
        <v>7</v>
      </c>
      <c r="H18" s="14">
        <v>7</v>
      </c>
      <c r="I18" s="14">
        <v>2</v>
      </c>
      <c r="J18" s="14">
        <v>2</v>
      </c>
      <c r="K18" s="14">
        <v>8</v>
      </c>
      <c r="L18" s="14">
        <v>2</v>
      </c>
      <c r="M18" s="7">
        <f t="shared" si="1"/>
        <v>31</v>
      </c>
      <c r="N18" s="43"/>
    </row>
    <row r="19" spans="1:14" ht="24.75" customHeight="1">
      <c r="A19" s="64">
        <v>36</v>
      </c>
      <c r="B19" s="64" t="s">
        <v>215</v>
      </c>
      <c r="C19" s="64" t="s">
        <v>269</v>
      </c>
      <c r="D19" s="64" t="s">
        <v>214</v>
      </c>
      <c r="E19" s="8">
        <v>1</v>
      </c>
      <c r="F19" s="18">
        <v>2.5</v>
      </c>
      <c r="G19" s="18">
        <v>9</v>
      </c>
      <c r="H19" s="18">
        <v>7</v>
      </c>
      <c r="I19" s="18">
        <v>3</v>
      </c>
      <c r="J19" s="18">
        <v>3</v>
      </c>
      <c r="K19" s="18">
        <v>8</v>
      </c>
      <c r="L19" s="18">
        <v>1</v>
      </c>
      <c r="M19" s="7">
        <f t="shared" si="1"/>
        <v>33.5</v>
      </c>
      <c r="N19" s="64">
        <f>SUM(M19:M21)</f>
        <v>91.5</v>
      </c>
    </row>
    <row r="20" spans="1:14" ht="24.75" customHeight="1">
      <c r="A20" s="65"/>
      <c r="B20" s="65"/>
      <c r="C20" s="65"/>
      <c r="D20" s="65"/>
      <c r="E20" s="8">
        <v>2</v>
      </c>
      <c r="F20" s="18">
        <v>2.5</v>
      </c>
      <c r="G20" s="18">
        <v>7</v>
      </c>
      <c r="H20" s="18">
        <v>3</v>
      </c>
      <c r="I20" s="18">
        <v>3</v>
      </c>
      <c r="J20" s="18">
        <v>2</v>
      </c>
      <c r="K20" s="18">
        <v>8</v>
      </c>
      <c r="L20" s="18">
        <v>3</v>
      </c>
      <c r="M20" s="7">
        <f t="shared" si="1"/>
        <v>28.5</v>
      </c>
      <c r="N20" s="65"/>
    </row>
    <row r="21" spans="1:14" ht="23.25" customHeight="1">
      <c r="A21" s="66"/>
      <c r="B21" s="66"/>
      <c r="C21" s="66"/>
      <c r="D21" s="66"/>
      <c r="E21" s="18">
        <v>3</v>
      </c>
      <c r="F21" s="18">
        <v>2.5</v>
      </c>
      <c r="G21" s="18">
        <v>7</v>
      </c>
      <c r="H21" s="18">
        <v>5</v>
      </c>
      <c r="I21" s="18">
        <v>3</v>
      </c>
      <c r="J21" s="18">
        <v>3</v>
      </c>
      <c r="K21" s="18">
        <v>8</v>
      </c>
      <c r="L21" s="18">
        <v>1</v>
      </c>
      <c r="M21" s="7">
        <f t="shared" si="1"/>
        <v>29.5</v>
      </c>
      <c r="N21" s="66"/>
    </row>
    <row r="22" spans="1:14" ht="18" customHeight="1">
      <c r="A22" s="41">
        <v>35</v>
      </c>
      <c r="B22" s="41" t="s">
        <v>213</v>
      </c>
      <c r="C22" s="41" t="s">
        <v>268</v>
      </c>
      <c r="D22" s="41" t="s">
        <v>214</v>
      </c>
      <c r="E22" s="8">
        <v>1</v>
      </c>
      <c r="F22" s="14">
        <v>3</v>
      </c>
      <c r="G22" s="14">
        <v>8</v>
      </c>
      <c r="H22" s="14">
        <v>6</v>
      </c>
      <c r="I22" s="14">
        <v>3</v>
      </c>
      <c r="J22" s="14">
        <v>1</v>
      </c>
      <c r="K22" s="14">
        <v>8</v>
      </c>
      <c r="L22" s="14">
        <v>3</v>
      </c>
      <c r="M22" s="7">
        <f t="shared" si="1"/>
        <v>32</v>
      </c>
      <c r="N22" s="41">
        <f>SUM(M22:M24)</f>
        <v>88.5</v>
      </c>
    </row>
    <row r="23" spans="1:14" ht="19.5" customHeight="1">
      <c r="A23" s="42"/>
      <c r="B23" s="42"/>
      <c r="C23" s="42"/>
      <c r="D23" s="42"/>
      <c r="E23" s="8">
        <v>2</v>
      </c>
      <c r="F23" s="14">
        <v>2.5</v>
      </c>
      <c r="G23" s="14">
        <v>6</v>
      </c>
      <c r="H23" s="14">
        <v>4</v>
      </c>
      <c r="I23" s="14">
        <v>3</v>
      </c>
      <c r="J23" s="14">
        <v>2</v>
      </c>
      <c r="K23" s="14">
        <v>8</v>
      </c>
      <c r="L23" s="14">
        <v>2</v>
      </c>
      <c r="M23" s="7">
        <f t="shared" si="1"/>
        <v>27.5</v>
      </c>
      <c r="N23" s="42"/>
    </row>
    <row r="24" spans="1:14" ht="26.25" customHeight="1">
      <c r="A24" s="43"/>
      <c r="B24" s="43"/>
      <c r="C24" s="43"/>
      <c r="D24" s="43"/>
      <c r="E24" s="18">
        <v>3</v>
      </c>
      <c r="F24" s="14">
        <v>3</v>
      </c>
      <c r="G24" s="14">
        <v>6</v>
      </c>
      <c r="H24" s="14">
        <v>5</v>
      </c>
      <c r="I24" s="14">
        <v>3</v>
      </c>
      <c r="J24" s="14">
        <v>2</v>
      </c>
      <c r="K24" s="14">
        <v>8</v>
      </c>
      <c r="L24" s="14">
        <v>2</v>
      </c>
      <c r="M24" s="7">
        <f t="shared" si="1"/>
        <v>29</v>
      </c>
      <c r="N24" s="43"/>
    </row>
    <row r="25" spans="1:14" ht="18.75" customHeight="1">
      <c r="A25" s="41">
        <v>27</v>
      </c>
      <c r="B25" s="41" t="s">
        <v>244</v>
      </c>
      <c r="C25" s="41" t="s">
        <v>267</v>
      </c>
      <c r="D25" s="41" t="s">
        <v>206</v>
      </c>
      <c r="E25" s="8">
        <v>1</v>
      </c>
      <c r="F25" s="14">
        <v>3</v>
      </c>
      <c r="G25" s="14">
        <v>8</v>
      </c>
      <c r="H25" s="14">
        <v>6</v>
      </c>
      <c r="I25" s="14">
        <v>2</v>
      </c>
      <c r="J25" s="14">
        <v>3</v>
      </c>
      <c r="K25" s="14">
        <v>6</v>
      </c>
      <c r="L25" s="14">
        <v>2</v>
      </c>
      <c r="M25" s="7">
        <f t="shared" si="1"/>
        <v>30</v>
      </c>
      <c r="N25" s="41">
        <f>SUM(M25:M27)</f>
        <v>84</v>
      </c>
    </row>
    <row r="26" spans="1:14" ht="18" customHeight="1">
      <c r="A26" s="42"/>
      <c r="B26" s="42"/>
      <c r="C26" s="42"/>
      <c r="D26" s="42"/>
      <c r="E26" s="8">
        <v>2</v>
      </c>
      <c r="F26" s="14">
        <v>2.5</v>
      </c>
      <c r="G26" s="14">
        <v>7</v>
      </c>
      <c r="H26" s="14">
        <v>3</v>
      </c>
      <c r="I26" s="14">
        <v>1</v>
      </c>
      <c r="J26" s="14">
        <v>2</v>
      </c>
      <c r="K26" s="14">
        <v>5</v>
      </c>
      <c r="L26" s="14">
        <v>2</v>
      </c>
      <c r="M26" s="7">
        <f t="shared" si="1"/>
        <v>22.5</v>
      </c>
      <c r="N26" s="42"/>
    </row>
    <row r="27" spans="1:14" ht="18" customHeight="1">
      <c r="A27" s="43"/>
      <c r="B27" s="43"/>
      <c r="C27" s="43"/>
      <c r="D27" s="43"/>
      <c r="E27" s="8">
        <v>3</v>
      </c>
      <c r="F27" s="14">
        <v>2.5</v>
      </c>
      <c r="G27" s="14">
        <v>9</v>
      </c>
      <c r="H27" s="14">
        <v>6</v>
      </c>
      <c r="I27" s="14">
        <v>2</v>
      </c>
      <c r="J27" s="14">
        <v>3</v>
      </c>
      <c r="K27" s="14">
        <v>7</v>
      </c>
      <c r="L27" s="14">
        <v>2</v>
      </c>
      <c r="M27" s="7">
        <f t="shared" si="1"/>
        <v>31.5</v>
      </c>
      <c r="N27" s="43"/>
    </row>
    <row r="28" spans="1:14" ht="18.75" customHeight="1">
      <c r="A28" s="72" t="s">
        <v>105</v>
      </c>
      <c r="B28" s="34" t="s">
        <v>106</v>
      </c>
      <c r="C28" s="34" t="s">
        <v>266</v>
      </c>
      <c r="D28" s="34" t="s">
        <v>54</v>
      </c>
      <c r="E28" s="8">
        <v>1</v>
      </c>
      <c r="F28" s="7">
        <v>3</v>
      </c>
      <c r="G28" s="7">
        <v>5</v>
      </c>
      <c r="H28" s="7">
        <v>7</v>
      </c>
      <c r="I28" s="7">
        <v>3</v>
      </c>
      <c r="J28" s="7">
        <v>3</v>
      </c>
      <c r="K28" s="7">
        <v>7</v>
      </c>
      <c r="L28" s="7">
        <v>1</v>
      </c>
      <c r="M28" s="7">
        <f t="shared" si="1"/>
        <v>29</v>
      </c>
      <c r="N28" s="83">
        <f>SUM(M28:M30)</f>
        <v>81</v>
      </c>
    </row>
    <row r="29" spans="1:14" ht="19.5" customHeight="1">
      <c r="A29" s="76"/>
      <c r="B29" s="78"/>
      <c r="C29" s="78"/>
      <c r="D29" s="78"/>
      <c r="E29" s="8">
        <v>2</v>
      </c>
      <c r="F29" s="7">
        <v>3</v>
      </c>
      <c r="G29" s="7">
        <v>5</v>
      </c>
      <c r="H29" s="7">
        <v>7</v>
      </c>
      <c r="I29" s="7">
        <v>3</v>
      </c>
      <c r="J29" s="7">
        <v>3</v>
      </c>
      <c r="K29" s="7">
        <v>7</v>
      </c>
      <c r="L29" s="7">
        <v>1</v>
      </c>
      <c r="M29" s="7">
        <f t="shared" si="1"/>
        <v>29</v>
      </c>
      <c r="N29" s="84"/>
    </row>
    <row r="30" spans="1:14" ht="19.5" customHeight="1">
      <c r="A30" s="77"/>
      <c r="B30" s="79"/>
      <c r="C30" s="79"/>
      <c r="D30" s="79"/>
      <c r="E30" s="8">
        <v>3</v>
      </c>
      <c r="F30" s="7">
        <v>2</v>
      </c>
      <c r="G30" s="7">
        <v>7</v>
      </c>
      <c r="H30" s="7">
        <v>6</v>
      </c>
      <c r="I30" s="7">
        <v>2</v>
      </c>
      <c r="J30" s="7">
        <v>1</v>
      </c>
      <c r="K30" s="7">
        <v>5</v>
      </c>
      <c r="L30" s="7">
        <v>0</v>
      </c>
      <c r="M30" s="7">
        <f t="shared" si="1"/>
        <v>23</v>
      </c>
      <c r="N30" s="85"/>
    </row>
    <row r="31" spans="1:14" ht="19.5" customHeight="1">
      <c r="A31" s="41">
        <v>31</v>
      </c>
      <c r="B31" s="41" t="s">
        <v>207</v>
      </c>
      <c r="C31" s="41" t="s">
        <v>265</v>
      </c>
      <c r="D31" s="41" t="s">
        <v>208</v>
      </c>
      <c r="E31" s="8">
        <v>1</v>
      </c>
      <c r="F31" s="14">
        <v>2</v>
      </c>
      <c r="G31" s="14">
        <v>2</v>
      </c>
      <c r="H31" s="14">
        <v>1</v>
      </c>
      <c r="I31" s="14">
        <v>2</v>
      </c>
      <c r="J31" s="14">
        <v>0</v>
      </c>
      <c r="K31" s="14">
        <v>4</v>
      </c>
      <c r="L31" s="14">
        <v>2</v>
      </c>
      <c r="M31" s="7">
        <f t="shared" si="1"/>
        <v>13</v>
      </c>
      <c r="N31" s="41">
        <f>SUM(M31:M33)</f>
        <v>78</v>
      </c>
    </row>
    <row r="32" spans="1:14" ht="22.5" customHeight="1">
      <c r="A32" s="42"/>
      <c r="B32" s="42"/>
      <c r="C32" s="42"/>
      <c r="D32" s="42"/>
      <c r="E32" s="8">
        <v>2</v>
      </c>
      <c r="F32" s="14">
        <v>2</v>
      </c>
      <c r="G32" s="14">
        <v>8</v>
      </c>
      <c r="H32" s="14">
        <v>9</v>
      </c>
      <c r="I32" s="14">
        <v>2</v>
      </c>
      <c r="J32" s="14">
        <v>2</v>
      </c>
      <c r="K32" s="14">
        <v>7</v>
      </c>
      <c r="L32" s="14">
        <v>2</v>
      </c>
      <c r="M32" s="7">
        <f t="shared" si="1"/>
        <v>32</v>
      </c>
      <c r="N32" s="42"/>
    </row>
    <row r="33" spans="1:14" ht="18" customHeight="1">
      <c r="A33" s="43"/>
      <c r="B33" s="43"/>
      <c r="C33" s="43"/>
      <c r="D33" s="43"/>
      <c r="E33" s="8">
        <v>3</v>
      </c>
      <c r="F33" s="14">
        <v>2</v>
      </c>
      <c r="G33" s="14">
        <v>9</v>
      </c>
      <c r="H33" s="14">
        <v>9</v>
      </c>
      <c r="I33" s="14">
        <v>2</v>
      </c>
      <c r="J33" s="14">
        <v>3</v>
      </c>
      <c r="K33" s="14">
        <v>6</v>
      </c>
      <c r="L33" s="14">
        <v>2</v>
      </c>
      <c r="M33" s="7">
        <f t="shared" si="1"/>
        <v>33</v>
      </c>
      <c r="N33" s="43"/>
    </row>
    <row r="34" spans="1:14" ht="15" customHeight="1">
      <c r="A34" s="72" t="s">
        <v>110</v>
      </c>
      <c r="B34" s="34" t="s">
        <v>111</v>
      </c>
      <c r="C34" s="34" t="s">
        <v>264</v>
      </c>
      <c r="D34" s="34" t="s">
        <v>109</v>
      </c>
      <c r="E34" s="8">
        <v>1</v>
      </c>
      <c r="F34" s="2">
        <v>2.5</v>
      </c>
      <c r="G34" s="2">
        <v>8</v>
      </c>
      <c r="H34" s="2">
        <v>5</v>
      </c>
      <c r="I34" s="2">
        <v>3</v>
      </c>
      <c r="J34" s="2">
        <v>2</v>
      </c>
      <c r="K34" s="2">
        <v>6</v>
      </c>
      <c r="L34" s="2">
        <v>3</v>
      </c>
      <c r="M34" s="7">
        <f t="shared" si="1"/>
        <v>29.5</v>
      </c>
      <c r="N34" s="83">
        <f>SUM(M34:M36)</f>
        <v>75.5</v>
      </c>
    </row>
    <row r="35" spans="1:14" ht="15">
      <c r="A35" s="76"/>
      <c r="B35" s="78"/>
      <c r="C35" s="78"/>
      <c r="D35" s="78"/>
      <c r="E35" s="8">
        <v>2</v>
      </c>
      <c r="F35" s="2">
        <v>2</v>
      </c>
      <c r="G35" s="2">
        <v>6</v>
      </c>
      <c r="H35" s="2">
        <v>5</v>
      </c>
      <c r="I35" s="2">
        <v>1</v>
      </c>
      <c r="J35" s="2">
        <v>2</v>
      </c>
      <c r="K35" s="2">
        <v>5</v>
      </c>
      <c r="L35" s="2">
        <v>2</v>
      </c>
      <c r="M35" s="7">
        <f t="shared" si="1"/>
        <v>23</v>
      </c>
      <c r="N35" s="84"/>
    </row>
    <row r="36" spans="1:14" ht="18.75" customHeight="1">
      <c r="A36" s="77"/>
      <c r="B36" s="79"/>
      <c r="C36" s="79"/>
      <c r="D36" s="79"/>
      <c r="E36" s="8">
        <v>3</v>
      </c>
      <c r="F36" s="2">
        <v>2</v>
      </c>
      <c r="G36" s="2">
        <v>6</v>
      </c>
      <c r="H36" s="2">
        <v>5</v>
      </c>
      <c r="I36" s="2">
        <v>1</v>
      </c>
      <c r="J36" s="2">
        <v>2</v>
      </c>
      <c r="K36" s="2">
        <v>5</v>
      </c>
      <c r="L36" s="2">
        <v>2</v>
      </c>
      <c r="M36" s="7">
        <f t="shared" si="1"/>
        <v>23</v>
      </c>
      <c r="N36" s="85"/>
    </row>
    <row r="37" spans="1:14" ht="15" customHeight="1">
      <c r="A37" s="41">
        <v>94</v>
      </c>
      <c r="B37" s="41" t="s">
        <v>245</v>
      </c>
      <c r="C37" s="41" t="s">
        <v>263</v>
      </c>
      <c r="D37" s="41" t="s">
        <v>236</v>
      </c>
      <c r="E37" s="14">
        <v>1</v>
      </c>
      <c r="F37" s="14">
        <v>3</v>
      </c>
      <c r="G37" s="14">
        <v>8</v>
      </c>
      <c r="H37" s="14">
        <v>6</v>
      </c>
      <c r="I37" s="14">
        <v>3</v>
      </c>
      <c r="J37" s="14">
        <v>0</v>
      </c>
      <c r="K37" s="14">
        <v>6</v>
      </c>
      <c r="L37" s="14">
        <v>1</v>
      </c>
      <c r="M37" s="7">
        <f t="shared" si="1"/>
        <v>27</v>
      </c>
      <c r="N37" s="41">
        <f>SUM(M37:M39)</f>
        <v>72.5</v>
      </c>
    </row>
    <row r="38" spans="1:14" ht="15">
      <c r="A38" s="42"/>
      <c r="B38" s="42"/>
      <c r="C38" s="42"/>
      <c r="D38" s="42"/>
      <c r="E38" s="14">
        <v>2</v>
      </c>
      <c r="F38" s="14">
        <v>2</v>
      </c>
      <c r="G38" s="14">
        <v>7</v>
      </c>
      <c r="H38" s="14">
        <v>2</v>
      </c>
      <c r="I38" s="14">
        <v>2</v>
      </c>
      <c r="J38" s="14">
        <v>2</v>
      </c>
      <c r="K38" s="14">
        <v>3</v>
      </c>
      <c r="L38" s="14">
        <v>1</v>
      </c>
      <c r="M38" s="7">
        <f t="shared" si="1"/>
        <v>19</v>
      </c>
      <c r="N38" s="42"/>
    </row>
    <row r="39" spans="1:14" ht="21" customHeight="1">
      <c r="A39" s="43"/>
      <c r="B39" s="43"/>
      <c r="C39" s="43"/>
      <c r="D39" s="43"/>
      <c r="E39" s="14">
        <v>3</v>
      </c>
      <c r="F39" s="14">
        <v>2.5</v>
      </c>
      <c r="G39" s="14">
        <v>8</v>
      </c>
      <c r="H39" s="14">
        <v>6</v>
      </c>
      <c r="I39" s="14">
        <v>3</v>
      </c>
      <c r="J39" s="14">
        <v>0</v>
      </c>
      <c r="K39" s="14">
        <v>6</v>
      </c>
      <c r="L39" s="14">
        <v>1</v>
      </c>
      <c r="M39" s="7">
        <f t="shared" si="1"/>
        <v>26.5</v>
      </c>
      <c r="N39" s="43"/>
    </row>
    <row r="40" spans="1:14" ht="15" customHeight="1">
      <c r="A40" s="41">
        <v>85</v>
      </c>
      <c r="B40" s="41" t="s">
        <v>231</v>
      </c>
      <c r="C40" s="41" t="s">
        <v>262</v>
      </c>
      <c r="D40" s="41" t="s">
        <v>232</v>
      </c>
      <c r="E40" s="14">
        <v>1</v>
      </c>
      <c r="F40" s="14">
        <v>3</v>
      </c>
      <c r="G40" s="14">
        <v>7</v>
      </c>
      <c r="H40" s="14">
        <v>8</v>
      </c>
      <c r="I40" s="14">
        <v>2</v>
      </c>
      <c r="J40" s="14">
        <v>2</v>
      </c>
      <c r="K40" s="14">
        <v>7</v>
      </c>
      <c r="L40" s="14">
        <v>2</v>
      </c>
      <c r="M40" s="7">
        <f t="shared" si="1"/>
        <v>31</v>
      </c>
      <c r="N40" s="41">
        <f>SUM(M40:M42)</f>
        <v>72</v>
      </c>
    </row>
    <row r="41" spans="1:14" ht="15">
      <c r="A41" s="42"/>
      <c r="B41" s="42"/>
      <c r="C41" s="42"/>
      <c r="D41" s="42"/>
      <c r="E41" s="14">
        <v>2</v>
      </c>
      <c r="F41" s="14">
        <v>3</v>
      </c>
      <c r="G41" s="14">
        <v>3</v>
      </c>
      <c r="H41" s="14">
        <v>4</v>
      </c>
      <c r="I41" s="14">
        <v>3</v>
      </c>
      <c r="J41" s="14">
        <v>2</v>
      </c>
      <c r="K41" s="14">
        <v>3</v>
      </c>
      <c r="L41" s="14">
        <v>0</v>
      </c>
      <c r="M41" s="7">
        <f t="shared" si="1"/>
        <v>18</v>
      </c>
      <c r="N41" s="42"/>
    </row>
    <row r="42" spans="1:14" ht="15">
      <c r="A42" s="43"/>
      <c r="B42" s="43"/>
      <c r="C42" s="43"/>
      <c r="D42" s="43"/>
      <c r="E42" s="14">
        <v>3</v>
      </c>
      <c r="F42" s="14">
        <v>2</v>
      </c>
      <c r="G42" s="14">
        <v>6</v>
      </c>
      <c r="H42" s="14">
        <v>5</v>
      </c>
      <c r="I42" s="14">
        <v>2</v>
      </c>
      <c r="J42" s="14">
        <v>2</v>
      </c>
      <c r="K42" s="14">
        <v>5</v>
      </c>
      <c r="L42" s="14">
        <v>1</v>
      </c>
      <c r="M42" s="7">
        <f t="shared" si="1"/>
        <v>23</v>
      </c>
      <c r="N42" s="43"/>
    </row>
    <row r="43" spans="1:14" ht="15" customHeight="1">
      <c r="A43" s="72" t="s">
        <v>117</v>
      </c>
      <c r="B43" s="34" t="s">
        <v>118</v>
      </c>
      <c r="C43" s="34" t="s">
        <v>261</v>
      </c>
      <c r="D43" s="80" t="s">
        <v>119</v>
      </c>
      <c r="E43" s="8">
        <v>1</v>
      </c>
      <c r="F43" s="2">
        <v>2</v>
      </c>
      <c r="G43" s="2">
        <v>8</v>
      </c>
      <c r="H43" s="2">
        <v>4</v>
      </c>
      <c r="I43" s="2">
        <v>1</v>
      </c>
      <c r="J43" s="2">
        <v>2</v>
      </c>
      <c r="K43" s="2">
        <v>5</v>
      </c>
      <c r="L43" s="2">
        <v>1</v>
      </c>
      <c r="M43" s="7">
        <f t="shared" si="1"/>
        <v>23</v>
      </c>
      <c r="N43" s="72">
        <f>SUM(M43:M45)</f>
        <v>68.5</v>
      </c>
    </row>
    <row r="44" spans="1:14" ht="15">
      <c r="A44" s="76"/>
      <c r="B44" s="78"/>
      <c r="C44" s="78"/>
      <c r="D44" s="81"/>
      <c r="E44" s="8">
        <v>2</v>
      </c>
      <c r="F44" s="2">
        <v>2</v>
      </c>
      <c r="G44" s="2">
        <v>7</v>
      </c>
      <c r="H44" s="2">
        <v>3</v>
      </c>
      <c r="I44" s="2">
        <v>2</v>
      </c>
      <c r="J44" s="2">
        <v>1</v>
      </c>
      <c r="K44" s="2">
        <v>5</v>
      </c>
      <c r="L44" s="2">
        <v>0</v>
      </c>
      <c r="M44" s="7">
        <f t="shared" si="1"/>
        <v>20</v>
      </c>
      <c r="N44" s="76"/>
    </row>
    <row r="45" spans="1:14" ht="15">
      <c r="A45" s="77"/>
      <c r="B45" s="79"/>
      <c r="C45" s="79"/>
      <c r="D45" s="82"/>
      <c r="E45" s="8">
        <v>3</v>
      </c>
      <c r="F45" s="2">
        <v>2.5</v>
      </c>
      <c r="G45" s="2">
        <v>6</v>
      </c>
      <c r="H45" s="2">
        <v>4</v>
      </c>
      <c r="I45" s="2">
        <v>2</v>
      </c>
      <c r="J45" s="2">
        <v>3</v>
      </c>
      <c r="K45" s="2">
        <v>6</v>
      </c>
      <c r="L45" s="2">
        <v>2</v>
      </c>
      <c r="M45" s="7">
        <f t="shared" si="1"/>
        <v>25.5</v>
      </c>
      <c r="N45" s="77"/>
    </row>
    <row r="46" spans="1:14" ht="15" customHeight="1">
      <c r="A46" s="41">
        <v>64</v>
      </c>
      <c r="B46" s="41" t="s">
        <v>227</v>
      </c>
      <c r="C46" s="41" t="s">
        <v>260</v>
      </c>
      <c r="D46" s="41" t="s">
        <v>228</v>
      </c>
      <c r="E46" s="14">
        <v>1</v>
      </c>
      <c r="F46" s="14">
        <v>3</v>
      </c>
      <c r="G46" s="14">
        <v>7</v>
      </c>
      <c r="H46" s="14">
        <v>5</v>
      </c>
      <c r="I46" s="14">
        <v>2</v>
      </c>
      <c r="J46" s="14">
        <v>2</v>
      </c>
      <c r="K46" s="14">
        <v>6</v>
      </c>
      <c r="L46" s="14">
        <v>3</v>
      </c>
      <c r="M46" s="7">
        <f t="shared" si="1"/>
        <v>28</v>
      </c>
      <c r="N46" s="41">
        <f>SUM(M46:M48)</f>
        <v>58.5</v>
      </c>
    </row>
    <row r="47" spans="1:14" ht="15">
      <c r="A47" s="42"/>
      <c r="B47" s="42"/>
      <c r="C47" s="42"/>
      <c r="D47" s="42"/>
      <c r="E47" s="14">
        <v>2</v>
      </c>
      <c r="F47" s="14">
        <v>3</v>
      </c>
      <c r="G47" s="14">
        <v>3</v>
      </c>
      <c r="H47" s="14">
        <v>1</v>
      </c>
      <c r="I47" s="14">
        <v>2</v>
      </c>
      <c r="J47" s="14">
        <v>0</v>
      </c>
      <c r="K47" s="14">
        <v>5</v>
      </c>
      <c r="L47" s="14">
        <v>0</v>
      </c>
      <c r="M47" s="7">
        <f t="shared" si="1"/>
        <v>14</v>
      </c>
      <c r="N47" s="42"/>
    </row>
    <row r="48" spans="1:14" ht="15">
      <c r="A48" s="43"/>
      <c r="B48" s="43"/>
      <c r="C48" s="43"/>
      <c r="D48" s="43"/>
      <c r="E48" s="14">
        <v>3</v>
      </c>
      <c r="F48" s="14">
        <v>2.5</v>
      </c>
      <c r="G48" s="14">
        <v>4</v>
      </c>
      <c r="H48" s="14">
        <v>3</v>
      </c>
      <c r="I48" s="14">
        <v>2</v>
      </c>
      <c r="J48" s="14">
        <v>1</v>
      </c>
      <c r="K48" s="14">
        <v>3</v>
      </c>
      <c r="L48" s="14">
        <v>1</v>
      </c>
      <c r="M48" s="7">
        <f t="shared" si="1"/>
        <v>16.5</v>
      </c>
      <c r="N48" s="43"/>
    </row>
    <row r="49" spans="1:14" ht="15" customHeight="1">
      <c r="A49" s="41">
        <v>34</v>
      </c>
      <c r="B49" s="41" t="s">
        <v>211</v>
      </c>
      <c r="C49" s="41" t="s">
        <v>259</v>
      </c>
      <c r="D49" s="41" t="s">
        <v>212</v>
      </c>
      <c r="E49" s="8">
        <v>1</v>
      </c>
      <c r="F49" s="14">
        <v>2</v>
      </c>
      <c r="G49" s="14">
        <v>6</v>
      </c>
      <c r="H49" s="14">
        <v>7</v>
      </c>
      <c r="I49" s="14">
        <v>1</v>
      </c>
      <c r="J49" s="14">
        <v>1</v>
      </c>
      <c r="K49" s="14">
        <v>4</v>
      </c>
      <c r="L49" s="14">
        <v>2</v>
      </c>
      <c r="M49" s="7">
        <f t="shared" si="1"/>
        <v>23</v>
      </c>
      <c r="N49" s="41">
        <f>SUM(M49:M51)</f>
        <v>53</v>
      </c>
    </row>
    <row r="50" spans="1:14" ht="15">
      <c r="A50" s="42"/>
      <c r="B50" s="42"/>
      <c r="C50" s="42"/>
      <c r="D50" s="42"/>
      <c r="E50" s="8">
        <v>2</v>
      </c>
      <c r="F50" s="14">
        <v>1.5</v>
      </c>
      <c r="G50" s="14">
        <v>4</v>
      </c>
      <c r="H50" s="14">
        <v>5</v>
      </c>
      <c r="I50" s="14">
        <v>2</v>
      </c>
      <c r="J50" s="14">
        <v>2</v>
      </c>
      <c r="K50" s="14">
        <v>6</v>
      </c>
      <c r="L50" s="14">
        <v>0</v>
      </c>
      <c r="M50" s="7">
        <f t="shared" si="1"/>
        <v>20.5</v>
      </c>
      <c r="N50" s="42"/>
    </row>
    <row r="51" spans="1:14" ht="33.75" customHeight="1">
      <c r="A51" s="43"/>
      <c r="B51" s="43"/>
      <c r="C51" s="43"/>
      <c r="D51" s="43"/>
      <c r="E51" s="8">
        <v>3</v>
      </c>
      <c r="F51" s="14">
        <v>1.5</v>
      </c>
      <c r="G51" s="14">
        <v>2</v>
      </c>
      <c r="H51" s="14">
        <v>1</v>
      </c>
      <c r="I51" s="14">
        <v>1</v>
      </c>
      <c r="J51" s="14">
        <v>1</v>
      </c>
      <c r="K51" s="14">
        <v>2</v>
      </c>
      <c r="L51" s="14">
        <v>1</v>
      </c>
      <c r="M51" s="7">
        <f t="shared" si="1"/>
        <v>9.5</v>
      </c>
      <c r="N51" s="43"/>
    </row>
    <row r="52" spans="1:14" ht="15" customHeight="1">
      <c r="A52" s="72" t="s">
        <v>107</v>
      </c>
      <c r="B52" s="34" t="s">
        <v>108</v>
      </c>
      <c r="C52" s="34" t="s">
        <v>258</v>
      </c>
      <c r="D52" s="80" t="s">
        <v>109</v>
      </c>
      <c r="E52" s="8">
        <v>1</v>
      </c>
      <c r="F52" s="7">
        <v>2</v>
      </c>
      <c r="G52" s="7">
        <v>6</v>
      </c>
      <c r="H52" s="7">
        <v>0</v>
      </c>
      <c r="I52" s="7">
        <v>1</v>
      </c>
      <c r="J52" s="7">
        <v>1</v>
      </c>
      <c r="K52" s="7">
        <v>2</v>
      </c>
      <c r="L52" s="7">
        <v>2</v>
      </c>
      <c r="M52" s="7">
        <f t="shared" si="1"/>
        <v>14</v>
      </c>
      <c r="N52" s="83">
        <f>SUM(M52:M54)</f>
        <v>42</v>
      </c>
    </row>
    <row r="53" spans="1:14" ht="15">
      <c r="A53" s="76"/>
      <c r="B53" s="78"/>
      <c r="C53" s="78"/>
      <c r="D53" s="81"/>
      <c r="E53" s="8">
        <v>2</v>
      </c>
      <c r="F53" s="7">
        <v>2</v>
      </c>
      <c r="G53" s="7">
        <v>6</v>
      </c>
      <c r="H53" s="7">
        <v>0</v>
      </c>
      <c r="I53" s="7">
        <v>1</v>
      </c>
      <c r="J53" s="7">
        <v>1</v>
      </c>
      <c r="K53" s="7">
        <v>2</v>
      </c>
      <c r="L53" s="7">
        <v>2</v>
      </c>
      <c r="M53" s="7">
        <f t="shared" si="1"/>
        <v>14</v>
      </c>
      <c r="N53" s="84"/>
    </row>
    <row r="54" spans="1:14" ht="18" customHeight="1">
      <c r="A54" s="77"/>
      <c r="B54" s="79"/>
      <c r="C54" s="79"/>
      <c r="D54" s="82"/>
      <c r="E54" s="8">
        <v>3</v>
      </c>
      <c r="F54" s="7">
        <v>2</v>
      </c>
      <c r="G54" s="7">
        <v>6</v>
      </c>
      <c r="H54" s="7">
        <v>0</v>
      </c>
      <c r="I54" s="7">
        <v>1</v>
      </c>
      <c r="J54" s="7">
        <v>1</v>
      </c>
      <c r="K54" s="7">
        <v>2</v>
      </c>
      <c r="L54" s="7">
        <v>2</v>
      </c>
      <c r="M54" s="7">
        <f t="shared" si="1"/>
        <v>14</v>
      </c>
      <c r="N54" s="85"/>
    </row>
    <row r="55" spans="1:14" ht="15" customHeight="1">
      <c r="A55" s="41">
        <v>47</v>
      </c>
      <c r="B55" s="41" t="s">
        <v>219</v>
      </c>
      <c r="C55" s="41" t="s">
        <v>257</v>
      </c>
      <c r="D55" s="41" t="s">
        <v>220</v>
      </c>
      <c r="E55" s="8">
        <v>1</v>
      </c>
      <c r="F55" s="14">
        <v>2</v>
      </c>
      <c r="G55" s="14">
        <v>4</v>
      </c>
      <c r="H55" s="14">
        <v>4</v>
      </c>
      <c r="I55" s="14">
        <v>1</v>
      </c>
      <c r="J55" s="14">
        <v>1</v>
      </c>
      <c r="K55" s="14">
        <v>2</v>
      </c>
      <c r="L55" s="14">
        <v>0</v>
      </c>
      <c r="M55" s="7">
        <f t="shared" si="1"/>
        <v>14</v>
      </c>
      <c r="N55" s="41">
        <f>SUM(M55:M57)</f>
        <v>42</v>
      </c>
    </row>
    <row r="56" spans="1:14" ht="15">
      <c r="A56" s="42"/>
      <c r="B56" s="42"/>
      <c r="C56" s="42"/>
      <c r="D56" s="42"/>
      <c r="E56" s="8">
        <v>2</v>
      </c>
      <c r="F56" s="14">
        <v>2</v>
      </c>
      <c r="G56" s="14">
        <v>3</v>
      </c>
      <c r="H56" s="14">
        <v>3</v>
      </c>
      <c r="I56" s="14">
        <v>0</v>
      </c>
      <c r="J56" s="14">
        <v>2</v>
      </c>
      <c r="K56" s="14">
        <v>2</v>
      </c>
      <c r="L56" s="14">
        <v>1</v>
      </c>
      <c r="M56" s="7">
        <f t="shared" si="1"/>
        <v>13</v>
      </c>
      <c r="N56" s="42"/>
    </row>
    <row r="57" spans="1:14" ht="15">
      <c r="A57" s="43"/>
      <c r="B57" s="43"/>
      <c r="C57" s="43"/>
      <c r="D57" s="43"/>
      <c r="E57" s="8">
        <v>3</v>
      </c>
      <c r="F57" s="14">
        <v>2</v>
      </c>
      <c r="G57" s="14">
        <v>4</v>
      </c>
      <c r="H57" s="14">
        <v>4</v>
      </c>
      <c r="I57" s="14">
        <v>1</v>
      </c>
      <c r="J57" s="14">
        <v>1</v>
      </c>
      <c r="K57" s="14">
        <v>2</v>
      </c>
      <c r="L57" s="14">
        <v>1</v>
      </c>
      <c r="M57" s="7">
        <f t="shared" si="1"/>
        <v>15</v>
      </c>
      <c r="N57" s="43"/>
    </row>
    <row r="58" spans="1:14" ht="15" customHeight="1">
      <c r="A58" s="41">
        <v>40</v>
      </c>
      <c r="B58" s="41" t="s">
        <v>217</v>
      </c>
      <c r="C58" s="41" t="s">
        <v>256</v>
      </c>
      <c r="D58" s="41" t="s">
        <v>151</v>
      </c>
      <c r="E58" s="8">
        <v>1</v>
      </c>
      <c r="F58" s="14">
        <v>2.5</v>
      </c>
      <c r="G58" s="14">
        <v>5</v>
      </c>
      <c r="H58" s="14">
        <v>4</v>
      </c>
      <c r="I58" s="14">
        <v>2</v>
      </c>
      <c r="J58" s="14">
        <v>2</v>
      </c>
      <c r="K58" s="14">
        <v>5</v>
      </c>
      <c r="L58" s="14">
        <v>2</v>
      </c>
      <c r="M58" s="7">
        <f t="shared" si="1"/>
        <v>22.5</v>
      </c>
      <c r="N58" s="41">
        <f>SUM(M58:M60)</f>
        <v>41.5</v>
      </c>
    </row>
    <row r="59" spans="1:14" ht="15">
      <c r="A59" s="42"/>
      <c r="B59" s="42"/>
      <c r="C59" s="42"/>
      <c r="D59" s="42"/>
      <c r="E59" s="8">
        <v>2</v>
      </c>
      <c r="F59" s="14">
        <v>3</v>
      </c>
      <c r="G59" s="14">
        <v>0</v>
      </c>
      <c r="H59" s="14">
        <v>0</v>
      </c>
      <c r="I59" s="14">
        <v>1</v>
      </c>
      <c r="J59" s="14">
        <v>0</v>
      </c>
      <c r="K59" s="14">
        <v>3</v>
      </c>
      <c r="L59" s="14">
        <v>1</v>
      </c>
      <c r="M59" s="7">
        <f t="shared" si="1"/>
        <v>8</v>
      </c>
      <c r="N59" s="42"/>
    </row>
    <row r="60" spans="1:14" ht="15">
      <c r="A60" s="43"/>
      <c r="B60" s="43"/>
      <c r="C60" s="43"/>
      <c r="D60" s="43"/>
      <c r="E60" s="8">
        <v>3</v>
      </c>
      <c r="F60" s="16">
        <v>2</v>
      </c>
      <c r="G60" s="16">
        <v>1</v>
      </c>
      <c r="H60" s="16">
        <v>2</v>
      </c>
      <c r="I60" s="16">
        <v>1</v>
      </c>
      <c r="J60" s="16">
        <v>1</v>
      </c>
      <c r="K60" s="16">
        <v>4</v>
      </c>
      <c r="L60" s="16">
        <v>0</v>
      </c>
      <c r="M60" s="7">
        <f t="shared" si="1"/>
        <v>11</v>
      </c>
      <c r="N60" s="43"/>
    </row>
    <row r="61" spans="1:14" ht="15" customHeight="1">
      <c r="A61" s="41">
        <v>57</v>
      </c>
      <c r="B61" s="41" t="s">
        <v>221</v>
      </c>
      <c r="C61" s="41" t="s">
        <v>255</v>
      </c>
      <c r="D61" s="41" t="s">
        <v>222</v>
      </c>
      <c r="E61" s="8">
        <v>1</v>
      </c>
      <c r="F61" s="14">
        <v>2</v>
      </c>
      <c r="G61" s="14">
        <v>5</v>
      </c>
      <c r="H61" s="14">
        <v>1</v>
      </c>
      <c r="I61" s="14">
        <v>2</v>
      </c>
      <c r="J61" s="14">
        <v>0</v>
      </c>
      <c r="K61" s="14">
        <v>4</v>
      </c>
      <c r="L61" s="14">
        <v>0</v>
      </c>
      <c r="M61" s="7">
        <f t="shared" si="1"/>
        <v>14</v>
      </c>
      <c r="N61" s="41">
        <f>SUM(M61:M63)</f>
        <v>40</v>
      </c>
    </row>
    <row r="62" spans="1:14" ht="15">
      <c r="A62" s="42"/>
      <c r="B62" s="42"/>
      <c r="C62" s="42"/>
      <c r="D62" s="42"/>
      <c r="E62" s="8">
        <v>2</v>
      </c>
      <c r="F62" s="14">
        <v>2</v>
      </c>
      <c r="G62" s="14">
        <v>6</v>
      </c>
      <c r="H62" s="14">
        <v>1</v>
      </c>
      <c r="I62" s="14">
        <v>2</v>
      </c>
      <c r="J62" s="14">
        <v>1</v>
      </c>
      <c r="K62" s="14">
        <v>4</v>
      </c>
      <c r="L62" s="14">
        <v>0</v>
      </c>
      <c r="M62" s="7">
        <f t="shared" si="1"/>
        <v>16</v>
      </c>
      <c r="N62" s="42"/>
    </row>
    <row r="63" spans="1:14" ht="15">
      <c r="A63" s="43"/>
      <c r="B63" s="43"/>
      <c r="C63" s="43"/>
      <c r="D63" s="43"/>
      <c r="E63" s="8">
        <v>3</v>
      </c>
      <c r="F63" s="14">
        <v>2</v>
      </c>
      <c r="G63" s="14">
        <v>4</v>
      </c>
      <c r="H63" s="14">
        <v>1</v>
      </c>
      <c r="I63" s="14">
        <v>1</v>
      </c>
      <c r="J63" s="14">
        <v>1</v>
      </c>
      <c r="K63" s="14">
        <v>1</v>
      </c>
      <c r="L63" s="14">
        <v>0</v>
      </c>
      <c r="M63" s="7">
        <f t="shared" si="1"/>
        <v>10</v>
      </c>
      <c r="N63" s="43"/>
    </row>
    <row r="64" spans="1:14" ht="15" customHeight="1">
      <c r="A64" s="72" t="s">
        <v>112</v>
      </c>
      <c r="B64" s="34" t="s">
        <v>113</v>
      </c>
      <c r="C64" s="34" t="s">
        <v>254</v>
      </c>
      <c r="D64" s="80" t="s">
        <v>109</v>
      </c>
      <c r="E64" s="8">
        <v>1</v>
      </c>
      <c r="F64" s="7">
        <v>2</v>
      </c>
      <c r="G64" s="7">
        <v>5</v>
      </c>
      <c r="H64" s="7">
        <v>1</v>
      </c>
      <c r="I64" s="7">
        <v>1</v>
      </c>
      <c r="J64" s="7">
        <v>1</v>
      </c>
      <c r="K64" s="7">
        <v>3</v>
      </c>
      <c r="L64" s="7">
        <v>0</v>
      </c>
      <c r="M64" s="7">
        <f t="shared" si="1"/>
        <v>13</v>
      </c>
      <c r="N64" s="83">
        <f>SUM(M64:M66)</f>
        <v>39</v>
      </c>
    </row>
    <row r="65" spans="1:14" ht="15">
      <c r="A65" s="76"/>
      <c r="B65" s="78"/>
      <c r="C65" s="78"/>
      <c r="D65" s="81"/>
      <c r="E65" s="8">
        <v>2</v>
      </c>
      <c r="F65" s="7">
        <v>2</v>
      </c>
      <c r="G65" s="7">
        <v>5</v>
      </c>
      <c r="H65" s="7">
        <v>1</v>
      </c>
      <c r="I65" s="7">
        <v>1</v>
      </c>
      <c r="J65" s="7">
        <v>1</v>
      </c>
      <c r="K65" s="7">
        <v>3</v>
      </c>
      <c r="L65" s="7">
        <v>0</v>
      </c>
      <c r="M65" s="7">
        <f t="shared" si="1"/>
        <v>13</v>
      </c>
      <c r="N65" s="84"/>
    </row>
    <row r="66" spans="1:14" ht="17.25" customHeight="1">
      <c r="A66" s="77"/>
      <c r="B66" s="79"/>
      <c r="C66" s="79"/>
      <c r="D66" s="82"/>
      <c r="E66" s="8">
        <v>3</v>
      </c>
      <c r="F66" s="7">
        <v>2</v>
      </c>
      <c r="G66" s="7">
        <v>5</v>
      </c>
      <c r="H66" s="7">
        <v>1</v>
      </c>
      <c r="I66" s="7">
        <v>1</v>
      </c>
      <c r="J66" s="7">
        <v>1</v>
      </c>
      <c r="K66" s="7">
        <v>3</v>
      </c>
      <c r="L66" s="7">
        <v>0</v>
      </c>
      <c r="M66" s="7">
        <f t="shared" si="1"/>
        <v>13</v>
      </c>
      <c r="N66" s="85"/>
    </row>
    <row r="67" spans="1:14" ht="15" customHeight="1">
      <c r="A67" s="41">
        <v>59</v>
      </c>
      <c r="B67" s="41" t="s">
        <v>223</v>
      </c>
      <c r="C67" s="41" t="s">
        <v>253</v>
      </c>
      <c r="D67" s="41" t="s">
        <v>224</v>
      </c>
      <c r="E67" s="8">
        <v>1</v>
      </c>
      <c r="F67" s="14">
        <v>2</v>
      </c>
      <c r="G67" s="14">
        <v>5</v>
      </c>
      <c r="H67" s="14">
        <v>6</v>
      </c>
      <c r="I67" s="14">
        <v>3</v>
      </c>
      <c r="J67" s="14">
        <v>2</v>
      </c>
      <c r="K67" s="14">
        <v>4</v>
      </c>
      <c r="L67" s="14">
        <v>1</v>
      </c>
      <c r="M67" s="7">
        <f t="shared" si="1"/>
        <v>23</v>
      </c>
      <c r="N67" s="41">
        <f>SUM(M67:M69)</f>
        <v>39</v>
      </c>
    </row>
    <row r="68" spans="1:14" ht="18" customHeight="1">
      <c r="A68" s="42"/>
      <c r="B68" s="42"/>
      <c r="C68" s="42"/>
      <c r="D68" s="42"/>
      <c r="E68" s="8">
        <v>2</v>
      </c>
      <c r="F68" s="14">
        <v>1</v>
      </c>
      <c r="G68" s="14">
        <v>5</v>
      </c>
      <c r="H68" s="14">
        <v>1</v>
      </c>
      <c r="I68" s="14">
        <v>1</v>
      </c>
      <c r="J68" s="14">
        <v>1</v>
      </c>
      <c r="K68" s="14">
        <v>2</v>
      </c>
      <c r="L68" s="14">
        <v>0</v>
      </c>
      <c r="M68" s="7">
        <f t="shared" si="1"/>
        <v>11</v>
      </c>
      <c r="N68" s="42"/>
    </row>
    <row r="69" spans="1:14" ht="19.5" customHeight="1">
      <c r="A69" s="43"/>
      <c r="B69" s="43"/>
      <c r="C69" s="43"/>
      <c r="D69" s="43"/>
      <c r="E69" s="8">
        <v>3</v>
      </c>
      <c r="F69" s="14">
        <v>1</v>
      </c>
      <c r="G69" s="14">
        <v>2</v>
      </c>
      <c r="H69" s="14">
        <v>0</v>
      </c>
      <c r="I69" s="14">
        <v>1</v>
      </c>
      <c r="J69" s="14">
        <v>0</v>
      </c>
      <c r="K69" s="14">
        <v>1</v>
      </c>
      <c r="L69" s="14">
        <v>0</v>
      </c>
      <c r="M69" s="7">
        <f t="shared" si="1"/>
        <v>5</v>
      </c>
      <c r="N69" s="43"/>
    </row>
    <row r="70" spans="1:14" ht="15" customHeight="1">
      <c r="A70" s="41">
        <v>45</v>
      </c>
      <c r="B70" s="41" t="s">
        <v>246</v>
      </c>
      <c r="C70" s="41" t="s">
        <v>252</v>
      </c>
      <c r="D70" s="41" t="s">
        <v>218</v>
      </c>
      <c r="E70" s="8">
        <v>1</v>
      </c>
      <c r="F70" s="14">
        <v>1</v>
      </c>
      <c r="G70" s="14">
        <v>3</v>
      </c>
      <c r="H70" s="14">
        <v>3</v>
      </c>
      <c r="I70" s="14">
        <v>1</v>
      </c>
      <c r="J70" s="14">
        <v>2</v>
      </c>
      <c r="K70" s="14">
        <v>2</v>
      </c>
      <c r="L70" s="14">
        <v>1</v>
      </c>
      <c r="M70" s="7">
        <f t="shared" si="1"/>
        <v>13</v>
      </c>
      <c r="N70" s="41">
        <f>SUM(M70:M72)</f>
        <v>36</v>
      </c>
    </row>
    <row r="71" spans="1:14" ht="15">
      <c r="A71" s="42"/>
      <c r="B71" s="42"/>
      <c r="C71" s="42"/>
      <c r="D71" s="42"/>
      <c r="E71" s="8">
        <v>2</v>
      </c>
      <c r="F71" s="14">
        <v>1</v>
      </c>
      <c r="G71" s="14">
        <v>3</v>
      </c>
      <c r="H71" s="14">
        <v>1</v>
      </c>
      <c r="I71" s="14">
        <v>1</v>
      </c>
      <c r="J71" s="14">
        <v>1</v>
      </c>
      <c r="K71" s="14">
        <v>1</v>
      </c>
      <c r="L71" s="14">
        <v>1</v>
      </c>
      <c r="M71" s="7">
        <f t="shared" si="1"/>
        <v>9</v>
      </c>
      <c r="N71" s="42"/>
    </row>
    <row r="72" spans="1:14" ht="21" customHeight="1">
      <c r="A72" s="43"/>
      <c r="B72" s="43"/>
      <c r="C72" s="43"/>
      <c r="D72" s="43"/>
      <c r="E72" s="8">
        <v>3</v>
      </c>
      <c r="F72" s="14">
        <v>1</v>
      </c>
      <c r="G72" s="14">
        <v>3</v>
      </c>
      <c r="H72" s="14">
        <v>3</v>
      </c>
      <c r="I72" s="14">
        <v>1</v>
      </c>
      <c r="J72" s="14">
        <v>2</v>
      </c>
      <c r="K72" s="14">
        <v>4</v>
      </c>
      <c r="L72" s="14">
        <v>0</v>
      </c>
      <c r="M72" s="7">
        <f t="shared" si="1"/>
        <v>14</v>
      </c>
      <c r="N72" s="43"/>
    </row>
    <row r="73" spans="1:14" ht="15" customHeight="1">
      <c r="A73" s="41">
        <v>87</v>
      </c>
      <c r="B73" s="41" t="s">
        <v>233</v>
      </c>
      <c r="C73" s="41" t="s">
        <v>251</v>
      </c>
      <c r="D73" s="41" t="s">
        <v>234</v>
      </c>
      <c r="E73" s="14">
        <v>1</v>
      </c>
      <c r="F73" s="14">
        <v>1</v>
      </c>
      <c r="G73" s="14">
        <v>3</v>
      </c>
      <c r="H73" s="14">
        <v>0</v>
      </c>
      <c r="I73" s="14">
        <v>1</v>
      </c>
      <c r="J73" s="14">
        <v>1</v>
      </c>
      <c r="K73" s="14">
        <v>1</v>
      </c>
      <c r="L73" s="14">
        <v>1</v>
      </c>
      <c r="M73" s="7">
        <f t="shared" si="1"/>
        <v>8</v>
      </c>
      <c r="N73" s="41">
        <f>SUM(M73:M75)</f>
        <v>24</v>
      </c>
    </row>
    <row r="74" spans="1:14" ht="21" customHeight="1">
      <c r="A74" s="42"/>
      <c r="B74" s="42"/>
      <c r="C74" s="42"/>
      <c r="D74" s="42"/>
      <c r="E74" s="14">
        <v>2</v>
      </c>
      <c r="F74" s="14">
        <v>1</v>
      </c>
      <c r="G74" s="14">
        <v>3</v>
      </c>
      <c r="H74" s="14">
        <v>0</v>
      </c>
      <c r="I74" s="14">
        <v>1</v>
      </c>
      <c r="J74" s="14">
        <v>1</v>
      </c>
      <c r="K74" s="14">
        <v>2</v>
      </c>
      <c r="L74" s="14">
        <v>0</v>
      </c>
      <c r="M74" s="7">
        <f t="shared" si="1"/>
        <v>8</v>
      </c>
      <c r="N74" s="42"/>
    </row>
    <row r="75" spans="1:14" ht="17.25" customHeight="1">
      <c r="A75" s="43"/>
      <c r="B75" s="43"/>
      <c r="C75" s="43"/>
      <c r="D75" s="43"/>
      <c r="E75" s="14">
        <v>3</v>
      </c>
      <c r="F75" s="14">
        <v>1</v>
      </c>
      <c r="G75" s="14">
        <v>3</v>
      </c>
      <c r="H75" s="14">
        <v>0</v>
      </c>
      <c r="I75" s="14">
        <v>1</v>
      </c>
      <c r="J75" s="14">
        <v>1</v>
      </c>
      <c r="K75" s="14">
        <v>1</v>
      </c>
      <c r="L75" s="14">
        <v>1</v>
      </c>
      <c r="M75" s="7">
        <f t="shared" si="1"/>
        <v>8</v>
      </c>
      <c r="N75" s="43"/>
    </row>
    <row r="76" spans="1:14" ht="15" customHeight="1">
      <c r="A76" s="41">
        <v>62</v>
      </c>
      <c r="B76" s="41" t="s">
        <v>225</v>
      </c>
      <c r="C76" s="41" t="s">
        <v>250</v>
      </c>
      <c r="D76" s="41" t="s">
        <v>226</v>
      </c>
      <c r="E76" s="14">
        <v>1</v>
      </c>
      <c r="F76" s="14">
        <v>1</v>
      </c>
      <c r="G76" s="14">
        <v>2</v>
      </c>
      <c r="H76" s="14">
        <v>1</v>
      </c>
      <c r="I76" s="14">
        <v>0</v>
      </c>
      <c r="J76" s="14">
        <v>0</v>
      </c>
      <c r="K76" s="14">
        <v>0</v>
      </c>
      <c r="L76" s="14">
        <v>1</v>
      </c>
      <c r="M76" s="7">
        <f t="shared" si="1"/>
        <v>5</v>
      </c>
      <c r="N76" s="41">
        <f>SUM(M76:M78)</f>
        <v>22</v>
      </c>
    </row>
    <row r="77" spans="1:14" ht="15">
      <c r="A77" s="42"/>
      <c r="B77" s="42"/>
      <c r="C77" s="42"/>
      <c r="D77" s="42"/>
      <c r="E77" s="14">
        <v>2</v>
      </c>
      <c r="F77" s="14">
        <v>1</v>
      </c>
      <c r="G77" s="14">
        <v>2</v>
      </c>
      <c r="H77" s="14">
        <v>1</v>
      </c>
      <c r="I77" s="14">
        <v>0</v>
      </c>
      <c r="J77" s="14">
        <v>0</v>
      </c>
      <c r="K77" s="14">
        <v>1</v>
      </c>
      <c r="L77" s="14"/>
      <c r="M77" s="7">
        <f t="shared" si="1"/>
        <v>5</v>
      </c>
      <c r="N77" s="42"/>
    </row>
    <row r="78" spans="1:14" ht="20.25" customHeight="1">
      <c r="A78" s="43"/>
      <c r="B78" s="43"/>
      <c r="C78" s="43"/>
      <c r="D78" s="43"/>
      <c r="E78" s="14">
        <v>3</v>
      </c>
      <c r="F78" s="14">
        <v>2</v>
      </c>
      <c r="G78" s="14">
        <v>3</v>
      </c>
      <c r="H78" s="14">
        <v>1</v>
      </c>
      <c r="I78" s="14">
        <v>1</v>
      </c>
      <c r="J78" s="14">
        <v>2</v>
      </c>
      <c r="K78" s="14">
        <v>3</v>
      </c>
      <c r="L78" s="14">
        <v>0</v>
      </c>
      <c r="M78" s="7">
        <f t="shared" si="1"/>
        <v>12</v>
      </c>
      <c r="N78" s="43"/>
    </row>
    <row r="79" spans="1:14" ht="15" customHeight="1">
      <c r="A79" s="41">
        <v>69</v>
      </c>
      <c r="B79" s="41" t="s">
        <v>229</v>
      </c>
      <c r="C79" s="41" t="s">
        <v>249</v>
      </c>
      <c r="D79" s="41" t="s">
        <v>230</v>
      </c>
      <c r="E79" s="14">
        <v>1</v>
      </c>
      <c r="F79" s="14">
        <v>2</v>
      </c>
      <c r="G79" s="14">
        <v>3</v>
      </c>
      <c r="H79" s="14">
        <v>0</v>
      </c>
      <c r="I79" s="14">
        <v>0</v>
      </c>
      <c r="J79" s="14">
        <v>1</v>
      </c>
      <c r="K79" s="14">
        <v>1</v>
      </c>
      <c r="L79" s="14">
        <v>1</v>
      </c>
      <c r="M79" s="7">
        <f t="shared" si="1"/>
        <v>8</v>
      </c>
      <c r="N79" s="41">
        <f>SUM(M79:M81)</f>
        <v>18</v>
      </c>
    </row>
    <row r="80" spans="1:14" ht="15">
      <c r="A80" s="42"/>
      <c r="B80" s="42"/>
      <c r="C80" s="42"/>
      <c r="D80" s="42"/>
      <c r="E80" s="14">
        <v>2</v>
      </c>
      <c r="F80" s="14">
        <v>2</v>
      </c>
      <c r="G80" s="14">
        <v>4</v>
      </c>
      <c r="H80" s="14">
        <v>0</v>
      </c>
      <c r="I80" s="14">
        <v>0</v>
      </c>
      <c r="J80" s="14">
        <v>0</v>
      </c>
      <c r="K80" s="14">
        <v>1</v>
      </c>
      <c r="L80" s="14">
        <v>0</v>
      </c>
      <c r="M80" s="7">
        <f>SUM(F80:L80)</f>
        <v>7</v>
      </c>
      <c r="N80" s="42"/>
    </row>
    <row r="81" spans="1:14" ht="15">
      <c r="A81" s="43"/>
      <c r="B81" s="43"/>
      <c r="C81" s="43"/>
      <c r="D81" s="43"/>
      <c r="E81" s="14">
        <v>3</v>
      </c>
      <c r="F81" s="14">
        <v>1</v>
      </c>
      <c r="G81" s="14">
        <v>1</v>
      </c>
      <c r="H81" s="14">
        <v>0</v>
      </c>
      <c r="I81" s="14">
        <v>1</v>
      </c>
      <c r="J81" s="14">
        <v>0</v>
      </c>
      <c r="K81" s="14">
        <v>0</v>
      </c>
      <c r="L81" s="14">
        <v>0</v>
      </c>
      <c r="M81" s="7">
        <f>SUM(F81:L81)</f>
        <v>3</v>
      </c>
      <c r="N81" s="43"/>
    </row>
  </sheetData>
  <sheetProtection/>
  <mergeCells count="140">
    <mergeCell ref="N10:N12"/>
    <mergeCell ref="A43:A45"/>
    <mergeCell ref="B43:B45"/>
    <mergeCell ref="C43:C45"/>
    <mergeCell ref="D43:D45"/>
    <mergeCell ref="N43:N45"/>
    <mergeCell ref="A16:A18"/>
    <mergeCell ref="A10:A12"/>
    <mergeCell ref="B10:B12"/>
    <mergeCell ref="N16:N18"/>
    <mergeCell ref="D16:D18"/>
    <mergeCell ref="C16:C18"/>
    <mergeCell ref="B16:B18"/>
    <mergeCell ref="N40:N42"/>
    <mergeCell ref="N34:N36"/>
    <mergeCell ref="N28:N30"/>
    <mergeCell ref="N22:N24"/>
    <mergeCell ref="N19:N21"/>
    <mergeCell ref="A40:A42"/>
    <mergeCell ref="B40:B42"/>
    <mergeCell ref="C40:C42"/>
    <mergeCell ref="D40:D42"/>
    <mergeCell ref="A55:A57"/>
    <mergeCell ref="C10:C12"/>
    <mergeCell ref="D10:D12"/>
    <mergeCell ref="A37:A39"/>
    <mergeCell ref="B37:B39"/>
    <mergeCell ref="C37:C39"/>
    <mergeCell ref="D37:D39"/>
    <mergeCell ref="N37:N39"/>
    <mergeCell ref="A34:A36"/>
    <mergeCell ref="B34:B36"/>
    <mergeCell ref="C34:C36"/>
    <mergeCell ref="D34:D36"/>
    <mergeCell ref="A31:A33"/>
    <mergeCell ref="B31:B33"/>
    <mergeCell ref="C31:C33"/>
    <mergeCell ref="D31:D33"/>
    <mergeCell ref="N31:N33"/>
    <mergeCell ref="A28:A30"/>
    <mergeCell ref="B28:B30"/>
    <mergeCell ref="C28:C30"/>
    <mergeCell ref="D28:D30"/>
    <mergeCell ref="C25:C27"/>
    <mergeCell ref="D25:D27"/>
    <mergeCell ref="N25:N27"/>
    <mergeCell ref="A22:A24"/>
    <mergeCell ref="B22:B24"/>
    <mergeCell ref="C22:C24"/>
    <mergeCell ref="D22:D24"/>
    <mergeCell ref="A19:A21"/>
    <mergeCell ref="B19:B21"/>
    <mergeCell ref="C19:C21"/>
    <mergeCell ref="D19:D21"/>
    <mergeCell ref="A46:A48"/>
    <mergeCell ref="B46:B48"/>
    <mergeCell ref="C46:C48"/>
    <mergeCell ref="D46:D48"/>
    <mergeCell ref="A25:A27"/>
    <mergeCell ref="B25:B27"/>
    <mergeCell ref="N13:N15"/>
    <mergeCell ref="N46:N48"/>
    <mergeCell ref="A49:A51"/>
    <mergeCell ref="B49:B51"/>
    <mergeCell ref="C49:C51"/>
    <mergeCell ref="D49:D51"/>
    <mergeCell ref="N49:N51"/>
    <mergeCell ref="A13:A15"/>
    <mergeCell ref="B13:B15"/>
    <mergeCell ref="C13:C15"/>
    <mergeCell ref="C7:C9"/>
    <mergeCell ref="D7:D9"/>
    <mergeCell ref="N7:N9"/>
    <mergeCell ref="A4:A6"/>
    <mergeCell ref="B4:B6"/>
    <mergeCell ref="C4:C6"/>
    <mergeCell ref="D4:D6"/>
    <mergeCell ref="A52:A54"/>
    <mergeCell ref="B52:B54"/>
    <mergeCell ref="C52:C54"/>
    <mergeCell ref="D52:D54"/>
    <mergeCell ref="N52:N54"/>
    <mergeCell ref="D13:D15"/>
    <mergeCell ref="N4:N6"/>
    <mergeCell ref="A7:A9"/>
    <mergeCell ref="B7:B9"/>
    <mergeCell ref="A76:A78"/>
    <mergeCell ref="B76:B78"/>
    <mergeCell ref="C76:C78"/>
    <mergeCell ref="D55:D57"/>
    <mergeCell ref="A61:A63"/>
    <mergeCell ref="B61:B63"/>
    <mergeCell ref="C61:C63"/>
    <mergeCell ref="D61:D63"/>
    <mergeCell ref="A64:A66"/>
    <mergeCell ref="B64:B66"/>
    <mergeCell ref="N55:N57"/>
    <mergeCell ref="A58:A60"/>
    <mergeCell ref="B58:B60"/>
    <mergeCell ref="C58:C60"/>
    <mergeCell ref="D58:D60"/>
    <mergeCell ref="N58:N60"/>
    <mergeCell ref="B55:B57"/>
    <mergeCell ref="C55:C57"/>
    <mergeCell ref="N61:N63"/>
    <mergeCell ref="A67:A69"/>
    <mergeCell ref="B67:B69"/>
    <mergeCell ref="C67:C69"/>
    <mergeCell ref="D67:D69"/>
    <mergeCell ref="N67:N69"/>
    <mergeCell ref="C64:C66"/>
    <mergeCell ref="D64:D66"/>
    <mergeCell ref="N64:N66"/>
    <mergeCell ref="A70:A72"/>
    <mergeCell ref="B70:B72"/>
    <mergeCell ref="C70:C72"/>
    <mergeCell ref="D70:D72"/>
    <mergeCell ref="N70:N72"/>
    <mergeCell ref="A73:A75"/>
    <mergeCell ref="B73:B75"/>
    <mergeCell ref="C73:C75"/>
    <mergeCell ref="D73:D75"/>
    <mergeCell ref="N73:N75"/>
    <mergeCell ref="A1:M1"/>
    <mergeCell ref="F2:F3"/>
    <mergeCell ref="G2:G3"/>
    <mergeCell ref="H2:H3"/>
    <mergeCell ref="I2:I3"/>
    <mergeCell ref="J2:J3"/>
    <mergeCell ref="K2:K3"/>
    <mergeCell ref="N79:N81"/>
    <mergeCell ref="L2:L3"/>
    <mergeCell ref="M2:M3"/>
    <mergeCell ref="A79:A81"/>
    <mergeCell ref="B79:B81"/>
    <mergeCell ref="C79:C81"/>
    <mergeCell ref="D79:D81"/>
    <mergeCell ref="N2:N3"/>
    <mergeCell ref="D76:D78"/>
    <mergeCell ref="N76:N7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2012-08-14T03:29:45Z</dcterms:modified>
  <cp:category/>
  <cp:version/>
  <cp:contentType/>
  <cp:contentStatus/>
</cp:coreProperties>
</file>